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3050" activeTab="3"/>
  </bookViews>
  <sheets>
    <sheet name="博士" sheetId="1" r:id="rId1"/>
    <sheet name="临床" sheetId="3" r:id="rId2"/>
    <sheet name="面试成绩" sheetId="2" state="hidden" r:id="rId3"/>
    <sheet name="医技" sheetId="4" r:id="rId4"/>
  </sheets>
  <definedNames>
    <definedName name="_xlnm._FilterDatabase" localSheetId="0" hidden="1">博士!$D$1:$D$75</definedName>
  </definedNames>
  <calcPr calcId="145621"/>
</workbook>
</file>

<file path=xl/calcChain.xml><?xml version="1.0" encoding="utf-8"?>
<calcChain xmlns="http://schemas.openxmlformats.org/spreadsheetml/2006/main">
  <c r="R126" i="2" l="1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</calcChain>
</file>

<file path=xl/sharedStrings.xml><?xml version="1.0" encoding="utf-8"?>
<sst xmlns="http://schemas.openxmlformats.org/spreadsheetml/2006/main" count="1410" uniqueCount="550">
  <si>
    <t>考号</t>
  </si>
  <si>
    <t>岗位</t>
  </si>
  <si>
    <t>姓名</t>
  </si>
  <si>
    <t>出生日期</t>
  </si>
  <si>
    <t>最高学历</t>
  </si>
  <si>
    <t>所学专业</t>
  </si>
  <si>
    <t>毕业院校</t>
  </si>
  <si>
    <t>应聘岗位</t>
  </si>
  <si>
    <t>B007</t>
  </si>
  <si>
    <t>医疗</t>
  </si>
  <si>
    <t>冯程</t>
  </si>
  <si>
    <t>1989-4-7</t>
  </si>
  <si>
    <t>博士</t>
  </si>
  <si>
    <t>皮肤与性病学</t>
  </si>
  <si>
    <t>北京大学</t>
  </si>
  <si>
    <t>皮肤病院</t>
  </si>
  <si>
    <t>B002</t>
  </si>
  <si>
    <t>张扬</t>
  </si>
  <si>
    <t>皮肤病与性病学</t>
  </si>
  <si>
    <t>西安交通大学</t>
  </si>
  <si>
    <t>B004</t>
  </si>
  <si>
    <t>杨珮雯</t>
  </si>
  <si>
    <t>八年制</t>
  </si>
  <si>
    <t>B005</t>
  </si>
  <si>
    <t>栾梅</t>
  </si>
  <si>
    <t>临床医学</t>
  </si>
  <si>
    <t>四川大学</t>
  </si>
  <si>
    <t>B001</t>
  </si>
  <si>
    <t>胡光蕾</t>
  </si>
  <si>
    <t>皮肤激光</t>
  </si>
  <si>
    <t>B009</t>
  </si>
  <si>
    <t>郭立</t>
  </si>
  <si>
    <t>耳鼻咽喉头颈外科学</t>
  </si>
  <si>
    <t>北京大学医学部</t>
  </si>
  <si>
    <t>耳鼻咽喉头颈外科</t>
  </si>
  <si>
    <t>B003</t>
  </si>
  <si>
    <t>陈静云</t>
  </si>
  <si>
    <t>B006</t>
  </si>
  <si>
    <t>张丽菡</t>
  </si>
  <si>
    <t>兰州大学</t>
  </si>
  <si>
    <t>B008</t>
  </si>
  <si>
    <t>翟冠婷</t>
  </si>
  <si>
    <t>1989-3-6</t>
  </si>
  <si>
    <t>华中科技大学</t>
  </si>
  <si>
    <t>B010</t>
  </si>
  <si>
    <t>李茜茜</t>
  </si>
  <si>
    <t>麻醉学</t>
  </si>
  <si>
    <t>小儿外科</t>
  </si>
  <si>
    <t>B011</t>
  </si>
  <si>
    <t>刘悦笙</t>
  </si>
  <si>
    <t>儿科学</t>
  </si>
  <si>
    <t>小儿内科</t>
  </si>
  <si>
    <t>B024</t>
  </si>
  <si>
    <t>王冠英</t>
  </si>
  <si>
    <t>肿瘤学</t>
  </si>
  <si>
    <t>肿瘤内科</t>
  </si>
  <si>
    <t>B028</t>
  </si>
  <si>
    <t>冀晨辰</t>
  </si>
  <si>
    <t>第四军医大学</t>
  </si>
  <si>
    <t>B027</t>
  </si>
  <si>
    <t>王煜</t>
  </si>
  <si>
    <t>B021</t>
  </si>
  <si>
    <t>汤欢</t>
  </si>
  <si>
    <t>B023</t>
  </si>
  <si>
    <t>郝娜</t>
  </si>
  <si>
    <t>B025</t>
  </si>
  <si>
    <t>郑晓燕</t>
  </si>
  <si>
    <t>内科学</t>
  </si>
  <si>
    <t>B017</t>
  </si>
  <si>
    <t>杨姣</t>
  </si>
  <si>
    <t>B033</t>
  </si>
  <si>
    <t>李维妙</t>
  </si>
  <si>
    <t>呼吸内科</t>
  </si>
  <si>
    <t>肿瘤外科</t>
  </si>
  <si>
    <t>B018</t>
  </si>
  <si>
    <t>江维</t>
  </si>
  <si>
    <t>B032</t>
  </si>
  <si>
    <t>韦巍</t>
  </si>
  <si>
    <t>外科学</t>
  </si>
  <si>
    <t>B037</t>
  </si>
  <si>
    <t>杜冲</t>
  </si>
  <si>
    <t>B031</t>
  </si>
  <si>
    <t>马兴聪</t>
  </si>
  <si>
    <t>B036</t>
  </si>
  <si>
    <t>傅潇</t>
  </si>
  <si>
    <t>B014</t>
  </si>
  <si>
    <t>贺晨阳</t>
  </si>
  <si>
    <t>B035</t>
  </si>
  <si>
    <t>李宇</t>
  </si>
  <si>
    <t>B029</t>
  </si>
  <si>
    <t>王莹</t>
  </si>
  <si>
    <t>B022</t>
  </si>
  <si>
    <t>顾晓斌</t>
  </si>
  <si>
    <t>B019</t>
  </si>
  <si>
    <t>赵小瑶</t>
  </si>
  <si>
    <t>放疗</t>
  </si>
  <si>
    <t>B013</t>
  </si>
  <si>
    <t>潘书沛</t>
  </si>
  <si>
    <t>B051</t>
  </si>
  <si>
    <t>马改改</t>
  </si>
  <si>
    <t>1990-11-12</t>
  </si>
  <si>
    <t>心血管内科</t>
  </si>
  <si>
    <t>北京协和医学院</t>
  </si>
  <si>
    <t>B050</t>
  </si>
  <si>
    <t>郭媛</t>
  </si>
  <si>
    <t>1989-3-23</t>
  </si>
  <si>
    <t>中南大学</t>
  </si>
  <si>
    <t>B041</t>
  </si>
  <si>
    <t>舒珊</t>
  </si>
  <si>
    <t>心内科</t>
  </si>
  <si>
    <t>B039</t>
  </si>
  <si>
    <t>殷倩</t>
  </si>
  <si>
    <t>B042</t>
  </si>
  <si>
    <t>马舒婷</t>
  </si>
  <si>
    <t>B038</t>
  </si>
  <si>
    <t>邓伏雪</t>
  </si>
  <si>
    <t>B047</t>
  </si>
  <si>
    <t>帖媛媛</t>
  </si>
  <si>
    <t>山东大学</t>
  </si>
  <si>
    <t>B045</t>
  </si>
  <si>
    <t>马维冬</t>
  </si>
  <si>
    <t>B048</t>
  </si>
  <si>
    <t>蒋永荣</t>
  </si>
  <si>
    <t>B040</t>
  </si>
  <si>
    <t>郑文玲</t>
  </si>
  <si>
    <t>B046</t>
  </si>
  <si>
    <t>张艳</t>
  </si>
  <si>
    <t>B044</t>
  </si>
  <si>
    <t>邝改真</t>
  </si>
  <si>
    <t>B067</t>
  </si>
  <si>
    <t>李志一</t>
  </si>
  <si>
    <t>内分泌科</t>
  </si>
  <si>
    <t>B055</t>
  </si>
  <si>
    <t>罗安琪</t>
  </si>
  <si>
    <t>B056</t>
  </si>
  <si>
    <t>孙茜</t>
  </si>
  <si>
    <t>1990-6-14</t>
  </si>
  <si>
    <t>内分泌</t>
  </si>
  <si>
    <t>B057</t>
  </si>
  <si>
    <t>陈轶愔</t>
  </si>
  <si>
    <t>B061</t>
  </si>
  <si>
    <t>雷福茜</t>
  </si>
  <si>
    <t>肾病科</t>
  </si>
  <si>
    <t>B060</t>
  </si>
  <si>
    <t>邰千慧</t>
  </si>
  <si>
    <t>B063</t>
  </si>
  <si>
    <t>魏琳婷</t>
  </si>
  <si>
    <t>B059</t>
  </si>
  <si>
    <t>胡佳文</t>
  </si>
  <si>
    <t>B058</t>
  </si>
  <si>
    <t>朱燕亭</t>
  </si>
  <si>
    <t>B069</t>
  </si>
  <si>
    <t>王婷</t>
  </si>
  <si>
    <t>消化内科</t>
  </si>
  <si>
    <t>B068</t>
  </si>
  <si>
    <t>乔璐</t>
  </si>
  <si>
    <t>B072</t>
  </si>
  <si>
    <t>全晓静</t>
  </si>
  <si>
    <t>1988-7-1</t>
  </si>
  <si>
    <t>消化内科学</t>
  </si>
  <si>
    <t>武汉大学</t>
  </si>
  <si>
    <t>B070</t>
  </si>
  <si>
    <t>许绍娴</t>
  </si>
  <si>
    <t>B066</t>
  </si>
  <si>
    <t>刘冬</t>
  </si>
  <si>
    <t>B065</t>
  </si>
  <si>
    <t>马娇娇</t>
  </si>
  <si>
    <t>B073</t>
  </si>
  <si>
    <t>席烨</t>
  </si>
  <si>
    <t>神经病学</t>
  </si>
  <si>
    <t>神经内科</t>
  </si>
  <si>
    <t>B080</t>
  </si>
  <si>
    <t>曹渊</t>
  </si>
  <si>
    <t>呼吸病学</t>
  </si>
  <si>
    <t>浙江大学</t>
  </si>
  <si>
    <t>B079</t>
  </si>
  <si>
    <t>宁璞</t>
  </si>
  <si>
    <t>1988-10-14</t>
  </si>
  <si>
    <t>B078</t>
  </si>
  <si>
    <t>孙瑞瑛</t>
  </si>
  <si>
    <t>B077</t>
  </si>
  <si>
    <t>吕欣</t>
  </si>
  <si>
    <t>B082</t>
  </si>
  <si>
    <t>冯远栋</t>
  </si>
  <si>
    <t>血液内科</t>
  </si>
  <si>
    <t>B081</t>
  </si>
  <si>
    <t>张卉</t>
  </si>
  <si>
    <t>B083</t>
  </si>
  <si>
    <t>陈红利</t>
  </si>
  <si>
    <t>B088</t>
  </si>
  <si>
    <t>文鹏飞</t>
  </si>
  <si>
    <t>1991-2-13</t>
  </si>
  <si>
    <t>骨一科</t>
  </si>
  <si>
    <t>B086</t>
  </si>
  <si>
    <t>班文瑞</t>
  </si>
  <si>
    <t>B087</t>
  </si>
  <si>
    <t>李越</t>
  </si>
  <si>
    <t>B092</t>
  </si>
  <si>
    <t>刘俭涛</t>
  </si>
  <si>
    <t>骨三科</t>
  </si>
  <si>
    <t>B091</t>
  </si>
  <si>
    <t>王瑞</t>
  </si>
  <si>
    <t>骨科学</t>
  </si>
  <si>
    <t>骨二科</t>
  </si>
  <si>
    <t>B094</t>
  </si>
  <si>
    <t>关昊</t>
  </si>
  <si>
    <t>普通外科</t>
  </si>
  <si>
    <t>B096</t>
  </si>
  <si>
    <t>刘欢</t>
  </si>
  <si>
    <t>B098</t>
  </si>
  <si>
    <t>徐浩</t>
  </si>
  <si>
    <t>生理学</t>
  </si>
  <si>
    <t>心血管外科</t>
  </si>
  <si>
    <t>B099</t>
  </si>
  <si>
    <t>孙梦瑶</t>
  </si>
  <si>
    <t>神经外科</t>
  </si>
  <si>
    <t>B100</t>
  </si>
  <si>
    <t>李建忠</t>
  </si>
  <si>
    <t>胸心外科</t>
  </si>
  <si>
    <t>哈尔滨医科大学</t>
  </si>
  <si>
    <t>胸外科</t>
  </si>
  <si>
    <t>B016</t>
  </si>
  <si>
    <t>李江伟</t>
  </si>
  <si>
    <t>妇产科</t>
  </si>
  <si>
    <t>B102</t>
  </si>
  <si>
    <t>陈嘉彦</t>
  </si>
  <si>
    <t>神经毒理学</t>
  </si>
  <si>
    <t>B105</t>
  </si>
  <si>
    <t>张怡</t>
  </si>
  <si>
    <t>眼科学</t>
  </si>
  <si>
    <t>眼科</t>
  </si>
  <si>
    <t>B107</t>
  </si>
  <si>
    <t>田澍蔚</t>
  </si>
  <si>
    <t>1986-7-1</t>
  </si>
  <si>
    <t>日内瓦大学</t>
  </si>
  <si>
    <t>B104</t>
  </si>
  <si>
    <t>王群</t>
  </si>
  <si>
    <t>B108</t>
  </si>
  <si>
    <t>丁墩</t>
  </si>
  <si>
    <t>医学影像与核医学</t>
  </si>
  <si>
    <t>医学影像科</t>
  </si>
  <si>
    <t>B109</t>
  </si>
  <si>
    <t>费裕朗</t>
  </si>
  <si>
    <t>干一病区</t>
  </si>
  <si>
    <t>B110</t>
  </si>
  <si>
    <t>李婷</t>
  </si>
  <si>
    <t>干三病区</t>
  </si>
  <si>
    <t>B112</t>
  </si>
  <si>
    <t>路盼</t>
  </si>
  <si>
    <t>麻醉科</t>
  </si>
  <si>
    <t>B111</t>
  </si>
  <si>
    <t>冯诚</t>
  </si>
  <si>
    <t>B116</t>
  </si>
  <si>
    <t>于硕</t>
  </si>
  <si>
    <t>麻醉科（疼痛诊疗）</t>
  </si>
  <si>
    <t>B113</t>
  </si>
  <si>
    <t>李晓芳</t>
  </si>
  <si>
    <t>妇产科学</t>
  </si>
  <si>
    <t>B117</t>
  </si>
  <si>
    <t>徐倩云</t>
  </si>
  <si>
    <t>1992-4-6</t>
  </si>
  <si>
    <t>风湿免疫科</t>
  </si>
  <si>
    <t>B026</t>
  </si>
  <si>
    <t>冯璐</t>
  </si>
  <si>
    <t>病理科</t>
  </si>
  <si>
    <t>B118</t>
  </si>
  <si>
    <t>王娟</t>
  </si>
  <si>
    <t>1986-9-6</t>
  </si>
  <si>
    <t>疾病基因组中心统计</t>
  </si>
  <si>
    <t>日本京都大学医学研究</t>
  </si>
  <si>
    <t>医用超声研究室</t>
  </si>
  <si>
    <t>B119</t>
  </si>
  <si>
    <t>王敏</t>
  </si>
  <si>
    <t>生物治疗中心</t>
  </si>
  <si>
    <t>B120</t>
  </si>
  <si>
    <t>党思文</t>
  </si>
  <si>
    <t>健康体检部</t>
  </si>
  <si>
    <t>B121</t>
  </si>
  <si>
    <t>科研</t>
  </si>
  <si>
    <t>张艾煜</t>
  </si>
  <si>
    <t>1988-3-25</t>
  </si>
  <si>
    <t>病原生物学</t>
  </si>
  <si>
    <t>中国疾病预防控制中心</t>
  </si>
  <si>
    <t>生物诊疗中心</t>
  </si>
  <si>
    <t>B123</t>
  </si>
  <si>
    <t>陈敬国</t>
  </si>
  <si>
    <t>1988-1-7</t>
  </si>
  <si>
    <t>药理学</t>
  </si>
  <si>
    <t>B126</t>
  </si>
  <si>
    <t>周静</t>
  </si>
  <si>
    <t>流行病与卫生统计</t>
  </si>
  <si>
    <t>B134</t>
  </si>
  <si>
    <t>张春燕</t>
  </si>
  <si>
    <t>免疫学</t>
  </si>
  <si>
    <t>天津医科大学</t>
  </si>
  <si>
    <t>创新港精准医疗研究院</t>
  </si>
  <si>
    <t>B128</t>
  </si>
  <si>
    <t>杨姣梅</t>
  </si>
  <si>
    <t>流行病卫生统计</t>
  </si>
  <si>
    <t>B129</t>
  </si>
  <si>
    <t>冯渴评</t>
  </si>
  <si>
    <t>1991-3-12</t>
  </si>
  <si>
    <t>生药学</t>
  </si>
  <si>
    <t>B131</t>
  </si>
  <si>
    <t>钟瑜</t>
  </si>
  <si>
    <t>B132</t>
  </si>
  <si>
    <t>张冰</t>
  </si>
  <si>
    <t>B135</t>
  </si>
  <si>
    <t>吴昱铮</t>
  </si>
  <si>
    <t>基础医学</t>
  </si>
  <si>
    <t>香港中文大学</t>
  </si>
  <si>
    <t>小儿外科科研岗</t>
  </si>
  <si>
    <t>B133</t>
  </si>
  <si>
    <t>医技</t>
  </si>
  <si>
    <t>白春香</t>
  </si>
  <si>
    <t>医学检验科</t>
  </si>
  <si>
    <t>L007</t>
  </si>
  <si>
    <t>陈曼</t>
  </si>
  <si>
    <t>硕士</t>
  </si>
  <si>
    <t>L003</t>
  </si>
  <si>
    <t>刘阳禾</t>
  </si>
  <si>
    <t>病理学</t>
  </si>
  <si>
    <t>七年制</t>
  </si>
  <si>
    <t>L021</t>
  </si>
  <si>
    <t>张婷</t>
  </si>
  <si>
    <t>L018</t>
  </si>
  <si>
    <t>张洋</t>
  </si>
  <si>
    <t>L028</t>
  </si>
  <si>
    <t>马颖君</t>
  </si>
  <si>
    <t>重庆医科大学</t>
  </si>
  <si>
    <t>L019</t>
  </si>
  <si>
    <t>东利娟</t>
  </si>
  <si>
    <t>L032</t>
  </si>
  <si>
    <t>胡婉婷</t>
  </si>
  <si>
    <t>延边大学</t>
  </si>
  <si>
    <t>L091</t>
  </si>
  <si>
    <t>赵文</t>
  </si>
  <si>
    <t>L037</t>
  </si>
  <si>
    <t>严瑜</t>
  </si>
  <si>
    <t>L088</t>
  </si>
  <si>
    <t>陈洋</t>
  </si>
  <si>
    <t>L038</t>
  </si>
  <si>
    <t>王巧竹</t>
  </si>
  <si>
    <t>L048</t>
  </si>
  <si>
    <t>闫鹏云</t>
  </si>
  <si>
    <t>心胸外科学</t>
  </si>
  <si>
    <t>L045</t>
  </si>
  <si>
    <t>李延</t>
  </si>
  <si>
    <t>血管外科</t>
  </si>
  <si>
    <t>L046</t>
  </si>
  <si>
    <t>马建兴</t>
  </si>
  <si>
    <t>L050</t>
  </si>
  <si>
    <t>武士琪</t>
  </si>
  <si>
    <t>未到</t>
  </si>
  <si>
    <t>L055</t>
  </si>
  <si>
    <t>王文方</t>
  </si>
  <si>
    <t>针灸推拿</t>
  </si>
  <si>
    <t>北京中医药大学</t>
  </si>
  <si>
    <t>中医科</t>
  </si>
  <si>
    <t>L058</t>
  </si>
  <si>
    <t>柯昌伟</t>
  </si>
  <si>
    <t>中国医科大学</t>
  </si>
  <si>
    <t>急诊科</t>
  </si>
  <si>
    <t>L066</t>
  </si>
  <si>
    <t>张媛媛</t>
  </si>
  <si>
    <t>麻醉手术科</t>
  </si>
  <si>
    <t>L062</t>
  </si>
  <si>
    <t>冯安琪</t>
  </si>
  <si>
    <t>吉林大学白求恩第一医院</t>
  </si>
  <si>
    <t>L157</t>
  </si>
  <si>
    <t>贾哲瑾</t>
  </si>
  <si>
    <t>L074</t>
  </si>
  <si>
    <t>余璞琳</t>
  </si>
  <si>
    <t>L069</t>
  </si>
  <si>
    <t>杜瑞妮</t>
  </si>
  <si>
    <t>南昌大学</t>
  </si>
  <si>
    <t>L078</t>
  </si>
  <si>
    <t>杨亚男</t>
  </si>
  <si>
    <t>L072</t>
  </si>
  <si>
    <t>白杨</t>
  </si>
  <si>
    <t>L065</t>
  </si>
  <si>
    <t>刘英</t>
  </si>
  <si>
    <t>L068</t>
  </si>
  <si>
    <t>魏兰瑛</t>
  </si>
  <si>
    <t>L071</t>
  </si>
  <si>
    <t>李琦</t>
  </si>
  <si>
    <t>L080</t>
  </si>
  <si>
    <t>杨雅馨</t>
  </si>
  <si>
    <t>康复医学科</t>
  </si>
  <si>
    <t>L102</t>
  </si>
  <si>
    <t>赵淑娟</t>
  </si>
  <si>
    <t>L100</t>
  </si>
  <si>
    <t>李倩倩</t>
  </si>
  <si>
    <t>影像医学与核医学</t>
  </si>
  <si>
    <t>L099</t>
  </si>
  <si>
    <t>耿鹏</t>
  </si>
  <si>
    <t>青海大学</t>
  </si>
  <si>
    <t>L101</t>
  </si>
  <si>
    <t>冯丽</t>
  </si>
  <si>
    <t>中南大学湘雅医学院</t>
  </si>
  <si>
    <t>L108</t>
  </si>
  <si>
    <t>张桂荣</t>
  </si>
  <si>
    <t>L111</t>
  </si>
  <si>
    <t>陈思思</t>
  </si>
  <si>
    <t>L110</t>
  </si>
  <si>
    <t>向颖</t>
  </si>
  <si>
    <t>L132</t>
  </si>
  <si>
    <t>秦幸茹</t>
  </si>
  <si>
    <t>L122</t>
  </si>
  <si>
    <t>高微波</t>
  </si>
  <si>
    <t>北京大学（医学部）</t>
  </si>
  <si>
    <t>郑州大学</t>
  </si>
  <si>
    <t>L114</t>
  </si>
  <si>
    <t>刘聪聪</t>
  </si>
  <si>
    <t>L138</t>
  </si>
  <si>
    <t>尚琪</t>
  </si>
  <si>
    <t>L137</t>
  </si>
  <si>
    <t>雷舒婷</t>
  </si>
  <si>
    <t>L119</t>
  </si>
  <si>
    <t>陈梦萦</t>
  </si>
  <si>
    <t>全科医学</t>
  </si>
  <si>
    <t>L141</t>
  </si>
  <si>
    <t>牛圆</t>
  </si>
  <si>
    <t>西安医学院</t>
  </si>
  <si>
    <t>L143</t>
  </si>
  <si>
    <t>李静</t>
  </si>
  <si>
    <t>L144</t>
  </si>
  <si>
    <t>马淑珍</t>
  </si>
  <si>
    <t>L148</t>
  </si>
  <si>
    <t>冯晓婷</t>
  </si>
  <si>
    <t>遵义医学院</t>
  </si>
  <si>
    <t>L156</t>
  </si>
  <si>
    <t>刘凯顺子</t>
  </si>
  <si>
    <t>大连医科大学</t>
  </si>
  <si>
    <t>L145</t>
  </si>
  <si>
    <t>杨娟娟</t>
  </si>
  <si>
    <t>L014</t>
  </si>
  <si>
    <t>南凯</t>
  </si>
  <si>
    <t>L010</t>
  </si>
  <si>
    <t>柳乾龙</t>
  </si>
  <si>
    <t>Y003</t>
  </si>
  <si>
    <t>陈阳娟</t>
  </si>
  <si>
    <t>1992-9-15</t>
  </si>
  <si>
    <t>山西医科大学</t>
  </si>
  <si>
    <t>Y171</t>
  </si>
  <si>
    <t>陈耔辰</t>
  </si>
  <si>
    <t>耳鼻喉外科学</t>
  </si>
  <si>
    <t>Y005</t>
  </si>
  <si>
    <t>樊华</t>
  </si>
  <si>
    <t>广西中医药大学</t>
  </si>
  <si>
    <t>Y001</t>
  </si>
  <si>
    <t>朱艳艳</t>
  </si>
  <si>
    <t>1992-10-2</t>
  </si>
  <si>
    <t>生物化学与分子生物学</t>
  </si>
  <si>
    <t>Y006</t>
  </si>
  <si>
    <t>何普</t>
  </si>
  <si>
    <t>本科</t>
  </si>
  <si>
    <t>医学影像学</t>
  </si>
  <si>
    <t>肿瘤病院</t>
  </si>
  <si>
    <t>Y008</t>
  </si>
  <si>
    <t>石栋文</t>
  </si>
  <si>
    <t>陕西中医药大学</t>
  </si>
  <si>
    <t>Y025</t>
  </si>
  <si>
    <t>鲁雷</t>
  </si>
  <si>
    <t>康复治疗学</t>
  </si>
  <si>
    <t>Y021</t>
  </si>
  <si>
    <t>胡冰涛</t>
  </si>
  <si>
    <t>Y026</t>
  </si>
  <si>
    <t>张司铎</t>
  </si>
  <si>
    <t>Y085</t>
  </si>
  <si>
    <t>董青青</t>
  </si>
  <si>
    <t>1991-1-28</t>
  </si>
  <si>
    <t>Y070</t>
  </si>
  <si>
    <t>周晓艳</t>
  </si>
  <si>
    <t>临床检验诊断学</t>
  </si>
  <si>
    <t>医学检验技术</t>
  </si>
  <si>
    <t>Y100</t>
  </si>
  <si>
    <t>郭智</t>
  </si>
  <si>
    <t>1994-3-28</t>
  </si>
  <si>
    <t>Y096</t>
  </si>
  <si>
    <t>陈栋</t>
  </si>
  <si>
    <t>Y102</t>
  </si>
  <si>
    <t>徐丽然</t>
  </si>
  <si>
    <t>Y105</t>
  </si>
  <si>
    <t>苗淑莹</t>
  </si>
  <si>
    <t>1992-1-26</t>
  </si>
  <si>
    <t>病理学与病理生理学</t>
  </si>
  <si>
    <t>Y147</t>
  </si>
  <si>
    <t>何拓</t>
  </si>
  <si>
    <t>Y136</t>
  </si>
  <si>
    <t>孙海乔</t>
  </si>
  <si>
    <t>Y158</t>
  </si>
  <si>
    <t>蔡梦静</t>
  </si>
  <si>
    <t>1996-8-11</t>
  </si>
  <si>
    <t>医学影像技术</t>
  </si>
  <si>
    <t>Y009</t>
  </si>
  <si>
    <t>张钰屏</t>
  </si>
  <si>
    <t>Y149</t>
  </si>
  <si>
    <t>王宥人</t>
  </si>
  <si>
    <t>Y160</t>
  </si>
  <si>
    <t>黄玮</t>
  </si>
  <si>
    <t>1995-11-29</t>
  </si>
  <si>
    <t>北方民族大学</t>
  </si>
  <si>
    <t>2018年博士毕业生应聘人员评分表</t>
  </si>
  <si>
    <t>面试得分</t>
  </si>
  <si>
    <t>操作得分</t>
  </si>
  <si>
    <t>科室得分</t>
  </si>
  <si>
    <t>视频</t>
  </si>
  <si>
    <t>科室优先录取</t>
  </si>
  <si>
    <t>推荐留院调剂</t>
  </si>
  <si>
    <t xml:space="preserve">          考官签名：                         第1页                        2018年1月24日</t>
  </si>
  <si>
    <t>B030</t>
  </si>
  <si>
    <t>董健</t>
  </si>
  <si>
    <t>未面试</t>
  </si>
  <si>
    <t>个子低</t>
  </si>
  <si>
    <t>服从调配</t>
  </si>
  <si>
    <t xml:space="preserve">          考官签名：                             第2页                           2018年1月24日</t>
  </si>
  <si>
    <r>
      <rPr>
        <b/>
        <sz val="11"/>
        <color theme="1"/>
        <rFont val="宋体"/>
        <family val="3"/>
        <charset val="134"/>
      </rPr>
      <t>考生本人如消化专业无法录取，就调剂到麻醉</t>
    </r>
    <r>
      <rPr>
        <sz val="11"/>
        <color theme="1"/>
        <rFont val="宋体"/>
        <family val="3"/>
        <charset val="134"/>
      </rPr>
      <t xml:space="preserve"> </t>
    </r>
  </si>
  <si>
    <t>调内分泌，内分泌科室面试</t>
  </si>
  <si>
    <t>B074</t>
  </si>
  <si>
    <t>卫萌</t>
  </si>
  <si>
    <t>B075</t>
  </si>
  <si>
    <t>王建懿</t>
  </si>
  <si>
    <t>歪脖</t>
  </si>
  <si>
    <t xml:space="preserve">          考官签名：                              第3页                                2018年1月24日</t>
  </si>
  <si>
    <t>科室面试：通过面试，该生不符合普外科聘用博士入职要求</t>
  </si>
  <si>
    <t>申请调剂至呼吸内科</t>
  </si>
  <si>
    <t>85年，年龄超了，不要</t>
  </si>
  <si>
    <t>本人及科室同意妇产科（临床岗），有执业规培证</t>
  </si>
  <si>
    <t xml:space="preserve">          考官签名：                    第4页                                2018年1月24日</t>
  </si>
  <si>
    <t>服从调配到内科</t>
  </si>
  <si>
    <t>B125</t>
  </si>
  <si>
    <t>赵航</t>
  </si>
  <si>
    <t>肿瘤科</t>
  </si>
  <si>
    <t>B130</t>
  </si>
  <si>
    <t>徐婷</t>
  </si>
  <si>
    <t>张春艳</t>
  </si>
  <si>
    <t>B127</t>
  </si>
  <si>
    <t xml:space="preserve">          考官签名：            第5页                                2018年1月24日</t>
  </si>
  <si>
    <t>麻醉科（疼痛诊疗）</t>
    <phoneticPr fontId="21" type="noConversion"/>
  </si>
  <si>
    <t>2018年博士学位录用名单</t>
    <phoneticPr fontId="21" type="noConversion"/>
  </si>
  <si>
    <t>（科研）生物诊疗中心</t>
    <phoneticPr fontId="21" type="noConversion"/>
  </si>
  <si>
    <t>（科研）耳鼻咽喉头颈外科</t>
    <phoneticPr fontId="21" type="noConversion"/>
  </si>
  <si>
    <t>（科研）小儿内科</t>
    <phoneticPr fontId="21" type="noConversion"/>
  </si>
  <si>
    <t>（科研）创新港精准医疗研究院</t>
    <phoneticPr fontId="21" type="noConversion"/>
  </si>
  <si>
    <t>（科研）小儿外科科研岗</t>
    <phoneticPr fontId="21" type="noConversion"/>
  </si>
  <si>
    <t>序号</t>
    <phoneticPr fontId="21" type="noConversion"/>
  </si>
  <si>
    <t>2018年临床岗位录用名单</t>
    <phoneticPr fontId="21" type="noConversion"/>
  </si>
  <si>
    <t>2018年医技岗位录用名单</t>
    <phoneticPr fontId="21" type="noConversion"/>
  </si>
  <si>
    <t>序号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</si>
</sst>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24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90E03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Tahoma"/>
      <family val="2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0" fillId="2" borderId="0" xfId="0" applyFill="1" applyBorder="1"/>
    <xf numFmtId="177" fontId="0" fillId="2" borderId="0" xfId="0" applyNumberFormat="1" applyFill="1" applyBorder="1"/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/>
    </xf>
    <xf numFmtId="0" fontId="0" fillId="2" borderId="1" xfId="0" applyFill="1" applyBorder="1"/>
    <xf numFmtId="0" fontId="0" fillId="5" borderId="1" xfId="0" applyFill="1" applyBorder="1"/>
    <xf numFmtId="0" fontId="6" fillId="0" borderId="1" xfId="0" applyFont="1" applyBorder="1"/>
    <xf numFmtId="0" fontId="0" fillId="0" borderId="1" xfId="0" applyBorder="1"/>
    <xf numFmtId="0" fontId="7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12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14" fontId="12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14" fontId="12" fillId="2" borderId="0" xfId="1" applyNumberFormat="1" applyFont="1" applyFill="1" applyBorder="1" applyAlignment="1">
      <alignment horizontal="center" vertical="center"/>
    </xf>
    <xf numFmtId="0" fontId="16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14" fontId="17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3" fillId="2" borderId="1" xfId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FF00"/>
      <color rgb="FFFF0000"/>
      <color rgb="FFC4D79B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52" workbookViewId="0">
      <selection activeCell="N19" sqref="N19"/>
    </sheetView>
  </sheetViews>
  <sheetFormatPr defaultColWidth="9" defaultRowHeight="12" x14ac:dyDescent="0.15"/>
  <cols>
    <col min="1" max="1" width="9" style="29"/>
    <col min="2" max="2" width="5.25" style="29" customWidth="1"/>
    <col min="3" max="3" width="19.75" style="29" customWidth="1"/>
    <col min="4" max="4" width="6.375" style="29" customWidth="1"/>
    <col min="5" max="5" width="10.25" style="29" customWidth="1"/>
    <col min="6" max="6" width="8" style="29" customWidth="1"/>
    <col min="7" max="7" width="14" style="29" customWidth="1"/>
    <col min="8" max="8" width="17.875" style="29" customWidth="1"/>
    <col min="9" max="16384" width="9" style="29"/>
  </cols>
  <sheetData>
    <row r="1" spans="1:8" ht="26.25" customHeight="1" x14ac:dyDescent="0.15">
      <c r="B1" s="46" t="s">
        <v>540</v>
      </c>
      <c r="C1" s="46"/>
      <c r="D1" s="46"/>
      <c r="E1" s="46"/>
      <c r="F1" s="46"/>
      <c r="G1" s="46"/>
      <c r="H1" s="46"/>
    </row>
    <row r="2" spans="1:8" ht="21.95" customHeight="1" x14ac:dyDescent="0.15">
      <c r="A2" s="51" t="s">
        <v>546</v>
      </c>
      <c r="B2" s="34" t="s">
        <v>0</v>
      </c>
      <c r="C2" s="34" t="s">
        <v>7</v>
      </c>
      <c r="D2" s="34" t="s">
        <v>2</v>
      </c>
      <c r="E2" s="47" t="s">
        <v>3</v>
      </c>
      <c r="F2" s="34" t="s">
        <v>4</v>
      </c>
      <c r="G2" s="34" t="s">
        <v>5</v>
      </c>
      <c r="H2" s="34" t="s">
        <v>6</v>
      </c>
    </row>
    <row r="3" spans="1:8" ht="13.5" customHeight="1" x14ac:dyDescent="0.15">
      <c r="A3" s="52"/>
      <c r="B3" s="34"/>
      <c r="C3" s="34"/>
      <c r="D3" s="34"/>
      <c r="E3" s="47"/>
      <c r="F3" s="34"/>
      <c r="G3" s="34"/>
      <c r="H3" s="34"/>
    </row>
    <row r="4" spans="1:8" ht="18" customHeight="1" x14ac:dyDescent="0.15">
      <c r="A4" s="6">
        <v>1</v>
      </c>
      <c r="B4" s="4" t="s">
        <v>27</v>
      </c>
      <c r="C4" s="4" t="s">
        <v>29</v>
      </c>
      <c r="D4" s="4" t="s">
        <v>28</v>
      </c>
      <c r="E4" s="31">
        <v>33025</v>
      </c>
      <c r="F4" s="4" t="s">
        <v>12</v>
      </c>
      <c r="G4" s="4" t="s">
        <v>18</v>
      </c>
      <c r="H4" s="4" t="s">
        <v>19</v>
      </c>
    </row>
    <row r="5" spans="1:8" ht="18" customHeight="1" x14ac:dyDescent="0.15">
      <c r="A5" s="6">
        <v>2</v>
      </c>
      <c r="B5" s="4" t="s">
        <v>16</v>
      </c>
      <c r="C5" s="4" t="s">
        <v>15</v>
      </c>
      <c r="D5" s="4" t="s">
        <v>17</v>
      </c>
      <c r="E5" s="31">
        <v>32442</v>
      </c>
      <c r="F5" s="4" t="s">
        <v>12</v>
      </c>
      <c r="G5" s="4" t="s">
        <v>18</v>
      </c>
      <c r="H5" s="4" t="s">
        <v>19</v>
      </c>
    </row>
    <row r="6" spans="1:8" ht="18" customHeight="1" x14ac:dyDescent="0.15">
      <c r="A6" s="6">
        <v>3</v>
      </c>
      <c r="B6" s="4" t="s">
        <v>20</v>
      </c>
      <c r="C6" s="4" t="s">
        <v>15</v>
      </c>
      <c r="D6" s="4" t="s">
        <v>21</v>
      </c>
      <c r="E6" s="31">
        <v>33805</v>
      </c>
      <c r="F6" s="4" t="s">
        <v>22</v>
      </c>
      <c r="G6" s="4" t="s">
        <v>18</v>
      </c>
      <c r="H6" s="4" t="s">
        <v>19</v>
      </c>
    </row>
    <row r="7" spans="1:8" ht="18" customHeight="1" x14ac:dyDescent="0.15">
      <c r="A7" s="6">
        <v>4</v>
      </c>
      <c r="B7" s="4" t="s">
        <v>8</v>
      </c>
      <c r="C7" s="4" t="s">
        <v>15</v>
      </c>
      <c r="D7" s="4" t="s">
        <v>10</v>
      </c>
      <c r="E7" s="31" t="s">
        <v>11</v>
      </c>
      <c r="F7" s="4" t="s">
        <v>12</v>
      </c>
      <c r="G7" s="4" t="s">
        <v>13</v>
      </c>
      <c r="H7" s="4" t="s">
        <v>14</v>
      </c>
    </row>
    <row r="8" spans="1:8" ht="18" customHeight="1" x14ac:dyDescent="0.15">
      <c r="A8" s="6">
        <v>5</v>
      </c>
      <c r="B8" s="4" t="s">
        <v>40</v>
      </c>
      <c r="C8" s="4" t="s">
        <v>34</v>
      </c>
      <c r="D8" s="4" t="s">
        <v>41</v>
      </c>
      <c r="E8" s="31" t="s">
        <v>42</v>
      </c>
      <c r="F8" s="4" t="s">
        <v>12</v>
      </c>
      <c r="G8" s="48" t="s">
        <v>32</v>
      </c>
      <c r="H8" s="4" t="s">
        <v>43</v>
      </c>
    </row>
    <row r="9" spans="1:8" ht="18" customHeight="1" x14ac:dyDescent="0.15">
      <c r="A9" s="6">
        <v>6</v>
      </c>
      <c r="B9" s="4" t="s">
        <v>44</v>
      </c>
      <c r="C9" s="4" t="s">
        <v>47</v>
      </c>
      <c r="D9" s="4" t="s">
        <v>45</v>
      </c>
      <c r="E9" s="31">
        <v>33889</v>
      </c>
      <c r="F9" s="4" t="s">
        <v>22</v>
      </c>
      <c r="G9" s="4" t="s">
        <v>46</v>
      </c>
      <c r="H9" s="4" t="s">
        <v>19</v>
      </c>
    </row>
    <row r="10" spans="1:8" ht="18" customHeight="1" x14ac:dyDescent="0.15">
      <c r="A10" s="6">
        <v>7</v>
      </c>
      <c r="B10" s="4" t="s">
        <v>48</v>
      </c>
      <c r="C10" s="4" t="s">
        <v>51</v>
      </c>
      <c r="D10" s="4" t="s">
        <v>49</v>
      </c>
      <c r="E10" s="31">
        <v>33763</v>
      </c>
      <c r="F10" s="4" t="s">
        <v>22</v>
      </c>
      <c r="G10" s="4" t="s">
        <v>50</v>
      </c>
      <c r="H10" s="4" t="s">
        <v>19</v>
      </c>
    </row>
    <row r="11" spans="1:8" ht="18" customHeight="1" x14ac:dyDescent="0.15">
      <c r="A11" s="6">
        <v>8</v>
      </c>
      <c r="B11" s="4" t="s">
        <v>96</v>
      </c>
      <c r="C11" s="4" t="s">
        <v>95</v>
      </c>
      <c r="D11" s="4" t="s">
        <v>97</v>
      </c>
      <c r="E11" s="31">
        <v>32410</v>
      </c>
      <c r="F11" s="4" t="s">
        <v>12</v>
      </c>
      <c r="G11" s="4" t="s">
        <v>54</v>
      </c>
      <c r="H11" s="4" t="s">
        <v>19</v>
      </c>
    </row>
    <row r="12" spans="1:8" ht="18" customHeight="1" x14ac:dyDescent="0.15">
      <c r="A12" s="6">
        <v>10</v>
      </c>
      <c r="B12" s="4" t="s">
        <v>93</v>
      </c>
      <c r="C12" s="4" t="s">
        <v>95</v>
      </c>
      <c r="D12" s="49" t="s">
        <v>94</v>
      </c>
      <c r="E12" s="31">
        <v>34209</v>
      </c>
      <c r="F12" s="4" t="s">
        <v>22</v>
      </c>
      <c r="G12" s="4" t="s">
        <v>54</v>
      </c>
      <c r="H12" s="4" t="s">
        <v>19</v>
      </c>
    </row>
    <row r="13" spans="1:8" ht="18" customHeight="1" x14ac:dyDescent="0.15">
      <c r="A13" s="6">
        <v>11</v>
      </c>
      <c r="B13" s="4" t="s">
        <v>52</v>
      </c>
      <c r="C13" s="4" t="s">
        <v>55</v>
      </c>
      <c r="D13" s="49" t="s">
        <v>53</v>
      </c>
      <c r="E13" s="31">
        <v>33089</v>
      </c>
      <c r="F13" s="4" t="s">
        <v>12</v>
      </c>
      <c r="G13" s="4" t="s">
        <v>54</v>
      </c>
      <c r="H13" s="4" t="s">
        <v>19</v>
      </c>
    </row>
    <row r="14" spans="1:8" ht="18" customHeight="1" x14ac:dyDescent="0.15">
      <c r="A14" s="6">
        <v>9</v>
      </c>
      <c r="B14" s="4" t="s">
        <v>74</v>
      </c>
      <c r="C14" s="4" t="s">
        <v>73</v>
      </c>
      <c r="D14" s="49" t="s">
        <v>75</v>
      </c>
      <c r="E14" s="31">
        <v>33019</v>
      </c>
      <c r="F14" s="4" t="s">
        <v>22</v>
      </c>
      <c r="G14" s="4" t="s">
        <v>54</v>
      </c>
      <c r="H14" s="4" t="s">
        <v>19</v>
      </c>
    </row>
    <row r="15" spans="1:8" ht="18" customHeight="1" x14ac:dyDescent="0.15">
      <c r="A15" s="6">
        <v>12</v>
      </c>
      <c r="B15" s="4" t="s">
        <v>81</v>
      </c>
      <c r="C15" s="4" t="s">
        <v>73</v>
      </c>
      <c r="D15" s="4" t="s">
        <v>82</v>
      </c>
      <c r="E15" s="31">
        <v>32551</v>
      </c>
      <c r="F15" s="4" t="s">
        <v>12</v>
      </c>
      <c r="G15" s="4" t="s">
        <v>54</v>
      </c>
      <c r="H15" s="4" t="s">
        <v>19</v>
      </c>
    </row>
    <row r="16" spans="1:8" ht="18" customHeight="1" x14ac:dyDescent="0.15">
      <c r="A16" s="6">
        <v>13</v>
      </c>
      <c r="B16" s="4" t="s">
        <v>76</v>
      </c>
      <c r="C16" s="4" t="s">
        <v>73</v>
      </c>
      <c r="D16" s="49" t="s">
        <v>77</v>
      </c>
      <c r="E16" s="31">
        <v>32819</v>
      </c>
      <c r="F16" s="4" t="s">
        <v>12</v>
      </c>
      <c r="G16" s="4" t="s">
        <v>78</v>
      </c>
      <c r="H16" s="4" t="s">
        <v>19</v>
      </c>
    </row>
    <row r="17" spans="1:8" ht="18" customHeight="1" x14ac:dyDescent="0.15">
      <c r="A17" s="6">
        <v>14</v>
      </c>
      <c r="B17" s="4" t="s">
        <v>70</v>
      </c>
      <c r="C17" s="4" t="s">
        <v>73</v>
      </c>
      <c r="D17" s="49" t="s">
        <v>71</v>
      </c>
      <c r="E17" s="31">
        <v>32296</v>
      </c>
      <c r="F17" s="4" t="s">
        <v>12</v>
      </c>
      <c r="G17" s="4" t="s">
        <v>72</v>
      </c>
      <c r="H17" s="4" t="s">
        <v>58</v>
      </c>
    </row>
    <row r="18" spans="1:8" ht="18" customHeight="1" x14ac:dyDescent="0.15">
      <c r="A18" s="6">
        <v>15</v>
      </c>
      <c r="B18" s="4" t="s">
        <v>79</v>
      </c>
      <c r="C18" s="4" t="s">
        <v>73</v>
      </c>
      <c r="D18" s="4" t="s">
        <v>80</v>
      </c>
      <c r="E18" s="31">
        <v>32868</v>
      </c>
      <c r="F18" s="4" t="s">
        <v>12</v>
      </c>
      <c r="G18" s="4" t="s">
        <v>78</v>
      </c>
      <c r="H18" s="4" t="s">
        <v>14</v>
      </c>
    </row>
    <row r="19" spans="1:8" ht="18" customHeight="1" x14ac:dyDescent="0.15">
      <c r="A19" s="6">
        <v>16</v>
      </c>
      <c r="B19" s="4" t="s">
        <v>114</v>
      </c>
      <c r="C19" s="4" t="s">
        <v>101</v>
      </c>
      <c r="D19" s="4" t="s">
        <v>115</v>
      </c>
      <c r="E19" s="31">
        <v>32684</v>
      </c>
      <c r="F19" s="4" t="s">
        <v>12</v>
      </c>
      <c r="G19" s="4" t="s">
        <v>67</v>
      </c>
      <c r="H19" s="4" t="s">
        <v>19</v>
      </c>
    </row>
    <row r="20" spans="1:8" ht="18" customHeight="1" x14ac:dyDescent="0.15">
      <c r="A20" s="6">
        <v>17</v>
      </c>
      <c r="B20" s="4" t="s">
        <v>110</v>
      </c>
      <c r="C20" s="4" t="s">
        <v>101</v>
      </c>
      <c r="D20" s="4" t="s">
        <v>111</v>
      </c>
      <c r="E20" s="31">
        <v>32040</v>
      </c>
      <c r="F20" s="4" t="s">
        <v>12</v>
      </c>
      <c r="G20" s="4" t="s">
        <v>67</v>
      </c>
      <c r="H20" s="4" t="s">
        <v>19</v>
      </c>
    </row>
    <row r="21" spans="1:8" ht="18" customHeight="1" x14ac:dyDescent="0.15">
      <c r="A21" s="6">
        <v>18</v>
      </c>
      <c r="B21" s="4" t="s">
        <v>107</v>
      </c>
      <c r="C21" s="4" t="s">
        <v>101</v>
      </c>
      <c r="D21" s="4" t="s">
        <v>108</v>
      </c>
      <c r="E21" s="31">
        <v>32534</v>
      </c>
      <c r="F21" s="4" t="s">
        <v>12</v>
      </c>
      <c r="G21" s="4" t="s">
        <v>109</v>
      </c>
      <c r="H21" s="4" t="s">
        <v>19</v>
      </c>
    </row>
    <row r="22" spans="1:8" ht="18" customHeight="1" x14ac:dyDescent="0.15">
      <c r="A22" s="6">
        <v>19</v>
      </c>
      <c r="B22" s="4" t="s">
        <v>112</v>
      </c>
      <c r="C22" s="4" t="s">
        <v>101</v>
      </c>
      <c r="D22" s="4" t="s">
        <v>113</v>
      </c>
      <c r="E22" s="31">
        <v>33164</v>
      </c>
      <c r="F22" s="4" t="s">
        <v>12</v>
      </c>
      <c r="G22" s="4" t="s">
        <v>67</v>
      </c>
      <c r="H22" s="4" t="s">
        <v>19</v>
      </c>
    </row>
    <row r="23" spans="1:8" ht="18" customHeight="1" x14ac:dyDescent="0.15">
      <c r="A23" s="6">
        <v>20</v>
      </c>
      <c r="B23" s="4" t="s">
        <v>127</v>
      </c>
      <c r="C23" s="4" t="s">
        <v>101</v>
      </c>
      <c r="D23" s="4" t="s">
        <v>128</v>
      </c>
      <c r="E23" s="31">
        <v>33254</v>
      </c>
      <c r="F23" s="4" t="s">
        <v>22</v>
      </c>
      <c r="G23" s="4" t="s">
        <v>67</v>
      </c>
      <c r="H23" s="4" t="s">
        <v>19</v>
      </c>
    </row>
    <row r="24" spans="1:8" ht="18" customHeight="1" x14ac:dyDescent="0.15">
      <c r="A24" s="6">
        <v>21</v>
      </c>
      <c r="B24" s="4" t="s">
        <v>119</v>
      </c>
      <c r="C24" s="4" t="s">
        <v>101</v>
      </c>
      <c r="D24" s="4" t="s">
        <v>120</v>
      </c>
      <c r="E24" s="31">
        <v>33572</v>
      </c>
      <c r="F24" s="4" t="s">
        <v>22</v>
      </c>
      <c r="G24" s="4" t="s">
        <v>67</v>
      </c>
      <c r="H24" s="4" t="s">
        <v>19</v>
      </c>
    </row>
    <row r="25" spans="1:8" ht="18" customHeight="1" x14ac:dyDescent="0.15">
      <c r="A25" s="6">
        <v>22</v>
      </c>
      <c r="B25" s="4" t="s">
        <v>116</v>
      </c>
      <c r="C25" s="4" t="s">
        <v>101</v>
      </c>
      <c r="D25" s="4" t="s">
        <v>117</v>
      </c>
      <c r="E25" s="31">
        <v>33008</v>
      </c>
      <c r="F25" s="4" t="s">
        <v>12</v>
      </c>
      <c r="G25" s="4" t="s">
        <v>67</v>
      </c>
      <c r="H25" s="4" t="s">
        <v>118</v>
      </c>
    </row>
    <row r="26" spans="1:8" ht="18" customHeight="1" x14ac:dyDescent="0.15">
      <c r="A26" s="6">
        <v>23</v>
      </c>
      <c r="B26" s="4" t="s">
        <v>103</v>
      </c>
      <c r="C26" s="4" t="s">
        <v>101</v>
      </c>
      <c r="D26" s="4" t="s">
        <v>104</v>
      </c>
      <c r="E26" s="31" t="s">
        <v>105</v>
      </c>
      <c r="F26" s="4" t="s">
        <v>12</v>
      </c>
      <c r="G26" s="4" t="s">
        <v>101</v>
      </c>
      <c r="H26" s="4" t="s">
        <v>106</v>
      </c>
    </row>
    <row r="27" spans="1:8" ht="18" customHeight="1" x14ac:dyDescent="0.15">
      <c r="A27" s="6">
        <v>24</v>
      </c>
      <c r="B27" s="4" t="s">
        <v>98</v>
      </c>
      <c r="C27" s="4" t="s">
        <v>101</v>
      </c>
      <c r="D27" s="4" t="s">
        <v>99</v>
      </c>
      <c r="E27" s="31" t="s">
        <v>100</v>
      </c>
      <c r="F27" s="4" t="s">
        <v>12</v>
      </c>
      <c r="G27" s="4" t="s">
        <v>101</v>
      </c>
      <c r="H27" s="4" t="s">
        <v>102</v>
      </c>
    </row>
    <row r="28" spans="1:8" ht="18" customHeight="1" x14ac:dyDescent="0.15">
      <c r="A28" s="6">
        <v>25</v>
      </c>
      <c r="B28" s="4" t="s">
        <v>132</v>
      </c>
      <c r="C28" s="4" t="s">
        <v>131</v>
      </c>
      <c r="D28" s="4" t="s">
        <v>133</v>
      </c>
      <c r="E28" s="31">
        <v>33605</v>
      </c>
      <c r="F28" s="4" t="s">
        <v>22</v>
      </c>
      <c r="G28" s="4" t="s">
        <v>67</v>
      </c>
      <c r="H28" s="4" t="s">
        <v>19</v>
      </c>
    </row>
    <row r="29" spans="1:8" ht="18" customHeight="1" x14ac:dyDescent="0.15">
      <c r="A29" s="6">
        <v>26</v>
      </c>
      <c r="B29" s="4" t="s">
        <v>134</v>
      </c>
      <c r="C29" s="4" t="s">
        <v>131</v>
      </c>
      <c r="D29" s="4" t="s">
        <v>135</v>
      </c>
      <c r="E29" s="31" t="s">
        <v>136</v>
      </c>
      <c r="F29" s="4" t="s">
        <v>12</v>
      </c>
      <c r="G29" s="4" t="s">
        <v>137</v>
      </c>
      <c r="H29" s="4" t="s">
        <v>106</v>
      </c>
    </row>
    <row r="30" spans="1:8" ht="18" customHeight="1" x14ac:dyDescent="0.15">
      <c r="A30" s="6">
        <v>27</v>
      </c>
      <c r="B30" s="4" t="s">
        <v>129</v>
      </c>
      <c r="C30" s="4" t="s">
        <v>131</v>
      </c>
      <c r="D30" s="4" t="s">
        <v>130</v>
      </c>
      <c r="E30" s="31">
        <v>34076</v>
      </c>
      <c r="F30" s="4" t="s">
        <v>22</v>
      </c>
      <c r="G30" s="4" t="s">
        <v>25</v>
      </c>
      <c r="H30" s="4" t="s">
        <v>14</v>
      </c>
    </row>
    <row r="31" spans="1:8" ht="18" customHeight="1" x14ac:dyDescent="0.15">
      <c r="A31" s="6">
        <v>28</v>
      </c>
      <c r="B31" s="4" t="s">
        <v>143</v>
      </c>
      <c r="C31" s="4" t="s">
        <v>142</v>
      </c>
      <c r="D31" s="4" t="s">
        <v>144</v>
      </c>
      <c r="E31" s="31">
        <v>33516</v>
      </c>
      <c r="F31" s="4" t="s">
        <v>22</v>
      </c>
      <c r="G31" s="4" t="s">
        <v>67</v>
      </c>
      <c r="H31" s="4" t="s">
        <v>19</v>
      </c>
    </row>
    <row r="32" spans="1:8" ht="18" customHeight="1" x14ac:dyDescent="0.15">
      <c r="A32" s="6">
        <v>29</v>
      </c>
      <c r="B32" s="4" t="s">
        <v>140</v>
      </c>
      <c r="C32" s="4" t="s">
        <v>142</v>
      </c>
      <c r="D32" s="4" t="s">
        <v>141</v>
      </c>
      <c r="E32" s="31">
        <v>32942</v>
      </c>
      <c r="F32" s="4" t="s">
        <v>22</v>
      </c>
      <c r="G32" s="4" t="s">
        <v>25</v>
      </c>
      <c r="H32" s="4" t="s">
        <v>19</v>
      </c>
    </row>
    <row r="33" spans="1:8" ht="18" customHeight="1" x14ac:dyDescent="0.15">
      <c r="A33" s="6">
        <v>30</v>
      </c>
      <c r="B33" s="4" t="s">
        <v>145</v>
      </c>
      <c r="C33" s="4" t="s">
        <v>142</v>
      </c>
      <c r="D33" s="4" t="s">
        <v>146</v>
      </c>
      <c r="E33" s="31">
        <v>32003</v>
      </c>
      <c r="F33" s="4" t="s">
        <v>12</v>
      </c>
      <c r="G33" s="4" t="s">
        <v>67</v>
      </c>
      <c r="H33" s="4" t="s">
        <v>19</v>
      </c>
    </row>
    <row r="34" spans="1:8" ht="18" customHeight="1" x14ac:dyDescent="0.15">
      <c r="A34" s="6">
        <v>31</v>
      </c>
      <c r="B34" s="4" t="s">
        <v>154</v>
      </c>
      <c r="C34" s="4" t="s">
        <v>153</v>
      </c>
      <c r="D34" s="4" t="s">
        <v>155</v>
      </c>
      <c r="E34" s="31">
        <v>33925</v>
      </c>
      <c r="F34" s="4" t="s">
        <v>22</v>
      </c>
      <c r="G34" s="4" t="s">
        <v>25</v>
      </c>
      <c r="H34" s="4" t="s">
        <v>19</v>
      </c>
    </row>
    <row r="35" spans="1:8" ht="18" customHeight="1" x14ac:dyDescent="0.15">
      <c r="A35" s="6">
        <v>32</v>
      </c>
      <c r="B35" s="4" t="s">
        <v>151</v>
      </c>
      <c r="C35" s="4" t="s">
        <v>153</v>
      </c>
      <c r="D35" s="4" t="s">
        <v>152</v>
      </c>
      <c r="E35" s="31">
        <v>33884</v>
      </c>
      <c r="F35" s="4" t="s">
        <v>22</v>
      </c>
      <c r="G35" s="4" t="s">
        <v>67</v>
      </c>
      <c r="H35" s="4" t="s">
        <v>19</v>
      </c>
    </row>
    <row r="36" spans="1:8" ht="18" customHeight="1" x14ac:dyDescent="0.15">
      <c r="A36" s="6">
        <v>33</v>
      </c>
      <c r="B36" s="4" t="s">
        <v>161</v>
      </c>
      <c r="C36" s="4" t="s">
        <v>153</v>
      </c>
      <c r="D36" s="4" t="s">
        <v>162</v>
      </c>
      <c r="E36" s="31">
        <v>33266</v>
      </c>
      <c r="F36" s="4" t="s">
        <v>22</v>
      </c>
      <c r="G36" s="4" t="s">
        <v>153</v>
      </c>
      <c r="H36" s="4" t="s">
        <v>19</v>
      </c>
    </row>
    <row r="37" spans="1:8" ht="18" customHeight="1" x14ac:dyDescent="0.15">
      <c r="A37" s="6">
        <v>34</v>
      </c>
      <c r="B37" s="4" t="s">
        <v>156</v>
      </c>
      <c r="C37" s="4" t="s">
        <v>153</v>
      </c>
      <c r="D37" s="4" t="s">
        <v>157</v>
      </c>
      <c r="E37" s="31" t="s">
        <v>158</v>
      </c>
      <c r="F37" s="4" t="s">
        <v>12</v>
      </c>
      <c r="G37" s="4" t="s">
        <v>159</v>
      </c>
      <c r="H37" s="4" t="s">
        <v>160</v>
      </c>
    </row>
    <row r="38" spans="1:8" ht="18" customHeight="1" x14ac:dyDescent="0.15">
      <c r="A38" s="6">
        <v>35</v>
      </c>
      <c r="B38" s="4" t="s">
        <v>167</v>
      </c>
      <c r="C38" s="4" t="s">
        <v>170</v>
      </c>
      <c r="D38" s="4" t="s">
        <v>168</v>
      </c>
      <c r="E38" s="31">
        <v>31944</v>
      </c>
      <c r="F38" s="4" t="s">
        <v>12</v>
      </c>
      <c r="G38" s="4" t="s">
        <v>169</v>
      </c>
      <c r="H38" s="4" t="s">
        <v>58</v>
      </c>
    </row>
    <row r="39" spans="1:8" ht="18" customHeight="1" x14ac:dyDescent="0.15">
      <c r="A39" s="6">
        <v>36</v>
      </c>
      <c r="B39" s="4" t="s">
        <v>180</v>
      </c>
      <c r="C39" s="4" t="s">
        <v>72</v>
      </c>
      <c r="D39" s="4" t="s">
        <v>181</v>
      </c>
      <c r="E39" s="31">
        <v>32876</v>
      </c>
      <c r="F39" s="4" t="s">
        <v>12</v>
      </c>
      <c r="G39" s="4" t="s">
        <v>67</v>
      </c>
      <c r="H39" s="4" t="s">
        <v>19</v>
      </c>
    </row>
    <row r="40" spans="1:8" ht="18" customHeight="1" x14ac:dyDescent="0.15">
      <c r="A40" s="6">
        <v>37</v>
      </c>
      <c r="B40" s="4" t="s">
        <v>178</v>
      </c>
      <c r="C40" s="4" t="s">
        <v>72</v>
      </c>
      <c r="D40" s="4" t="s">
        <v>179</v>
      </c>
      <c r="E40" s="31">
        <v>32619</v>
      </c>
      <c r="F40" s="4" t="s">
        <v>12</v>
      </c>
      <c r="G40" s="4" t="s">
        <v>67</v>
      </c>
      <c r="H40" s="4" t="s">
        <v>19</v>
      </c>
    </row>
    <row r="41" spans="1:8" ht="18" customHeight="1" x14ac:dyDescent="0.15">
      <c r="A41" s="6">
        <v>38</v>
      </c>
      <c r="B41" s="4" t="s">
        <v>175</v>
      </c>
      <c r="C41" s="4" t="s">
        <v>72</v>
      </c>
      <c r="D41" s="4" t="s">
        <v>176</v>
      </c>
      <c r="E41" s="31" t="s">
        <v>177</v>
      </c>
      <c r="F41" s="4" t="s">
        <v>12</v>
      </c>
      <c r="G41" s="4" t="s">
        <v>173</v>
      </c>
      <c r="H41" s="4" t="s">
        <v>14</v>
      </c>
    </row>
    <row r="42" spans="1:8" ht="18" customHeight="1" x14ac:dyDescent="0.15">
      <c r="A42" s="6">
        <v>39</v>
      </c>
      <c r="B42" s="4" t="s">
        <v>171</v>
      </c>
      <c r="C42" s="4" t="s">
        <v>72</v>
      </c>
      <c r="D42" s="4" t="s">
        <v>172</v>
      </c>
      <c r="E42" s="31">
        <v>32369</v>
      </c>
      <c r="F42" s="4" t="s">
        <v>12</v>
      </c>
      <c r="G42" s="4" t="s">
        <v>173</v>
      </c>
      <c r="H42" s="4" t="s">
        <v>174</v>
      </c>
    </row>
    <row r="43" spans="1:8" ht="18" customHeight="1" x14ac:dyDescent="0.15">
      <c r="A43" s="6">
        <v>40</v>
      </c>
      <c r="B43" s="4" t="s">
        <v>185</v>
      </c>
      <c r="C43" s="4" t="s">
        <v>184</v>
      </c>
      <c r="D43" s="4" t="s">
        <v>186</v>
      </c>
      <c r="E43" s="31">
        <v>33169</v>
      </c>
      <c r="F43" s="4" t="s">
        <v>22</v>
      </c>
      <c r="G43" s="4" t="s">
        <v>184</v>
      </c>
      <c r="H43" s="4" t="s">
        <v>19</v>
      </c>
    </row>
    <row r="44" spans="1:8" ht="18" customHeight="1" x14ac:dyDescent="0.15">
      <c r="A44" s="6">
        <v>41</v>
      </c>
      <c r="B44" s="4" t="s">
        <v>182</v>
      </c>
      <c r="C44" s="4" t="s">
        <v>184</v>
      </c>
      <c r="D44" s="4" t="s">
        <v>183</v>
      </c>
      <c r="E44" s="31">
        <v>33645</v>
      </c>
      <c r="F44" s="4" t="s">
        <v>22</v>
      </c>
      <c r="G44" s="4" t="s">
        <v>67</v>
      </c>
      <c r="H44" s="4" t="s">
        <v>19</v>
      </c>
    </row>
    <row r="45" spans="1:8" ht="18" customHeight="1" x14ac:dyDescent="0.15">
      <c r="A45" s="6">
        <v>42</v>
      </c>
      <c r="B45" s="4" t="s">
        <v>187</v>
      </c>
      <c r="C45" s="4" t="s">
        <v>184</v>
      </c>
      <c r="D45" s="4" t="s">
        <v>188</v>
      </c>
      <c r="E45" s="31">
        <v>32611</v>
      </c>
      <c r="F45" s="4" t="s">
        <v>12</v>
      </c>
      <c r="G45" s="4" t="s">
        <v>184</v>
      </c>
      <c r="H45" s="4" t="s">
        <v>19</v>
      </c>
    </row>
    <row r="46" spans="1:8" ht="18" customHeight="1" x14ac:dyDescent="0.15">
      <c r="A46" s="6">
        <v>43</v>
      </c>
      <c r="B46" s="4" t="s">
        <v>193</v>
      </c>
      <c r="C46" s="4" t="s">
        <v>192</v>
      </c>
      <c r="D46" s="4" t="s">
        <v>194</v>
      </c>
      <c r="E46" s="31">
        <v>33242</v>
      </c>
      <c r="F46" s="4" t="s">
        <v>22</v>
      </c>
      <c r="G46" s="4" t="s">
        <v>78</v>
      </c>
      <c r="H46" s="4" t="s">
        <v>19</v>
      </c>
    </row>
    <row r="47" spans="1:8" ht="18" customHeight="1" x14ac:dyDescent="0.15">
      <c r="A47" s="6">
        <v>44</v>
      </c>
      <c r="B47" s="4" t="s">
        <v>195</v>
      </c>
      <c r="C47" s="4" t="s">
        <v>192</v>
      </c>
      <c r="D47" s="4" t="s">
        <v>196</v>
      </c>
      <c r="E47" s="31">
        <v>33445</v>
      </c>
      <c r="F47" s="4" t="s">
        <v>22</v>
      </c>
      <c r="G47" s="4" t="s">
        <v>78</v>
      </c>
      <c r="H47" s="4" t="s">
        <v>19</v>
      </c>
    </row>
    <row r="48" spans="1:8" ht="18" customHeight="1" x14ac:dyDescent="0.15">
      <c r="A48" s="6">
        <v>45</v>
      </c>
      <c r="B48" s="4" t="s">
        <v>189</v>
      </c>
      <c r="C48" s="4" t="s">
        <v>192</v>
      </c>
      <c r="D48" s="4" t="s">
        <v>190</v>
      </c>
      <c r="E48" s="31" t="s">
        <v>191</v>
      </c>
      <c r="F48" s="4" t="s">
        <v>22</v>
      </c>
      <c r="G48" s="4" t="s">
        <v>78</v>
      </c>
      <c r="H48" s="4" t="s">
        <v>14</v>
      </c>
    </row>
    <row r="49" spans="1:8" ht="18" customHeight="1" x14ac:dyDescent="0.15">
      <c r="A49" s="6">
        <v>46</v>
      </c>
      <c r="B49" s="4" t="s">
        <v>200</v>
      </c>
      <c r="C49" s="4" t="s">
        <v>203</v>
      </c>
      <c r="D49" s="4" t="s">
        <v>201</v>
      </c>
      <c r="E49" s="31">
        <v>31950</v>
      </c>
      <c r="F49" s="4" t="s">
        <v>12</v>
      </c>
      <c r="G49" s="4" t="s">
        <v>202</v>
      </c>
      <c r="H49" s="4" t="s">
        <v>19</v>
      </c>
    </row>
    <row r="50" spans="1:8" ht="18" customHeight="1" x14ac:dyDescent="0.15">
      <c r="A50" s="6">
        <v>47</v>
      </c>
      <c r="B50" s="4" t="s">
        <v>197</v>
      </c>
      <c r="C50" s="4" t="s">
        <v>199</v>
      </c>
      <c r="D50" s="4" t="s">
        <v>198</v>
      </c>
      <c r="E50" s="31">
        <v>32573</v>
      </c>
      <c r="F50" s="4" t="s">
        <v>22</v>
      </c>
      <c r="G50" s="4" t="s">
        <v>78</v>
      </c>
      <c r="H50" s="4" t="s">
        <v>19</v>
      </c>
    </row>
    <row r="51" spans="1:8" ht="18" customHeight="1" x14ac:dyDescent="0.15">
      <c r="A51" s="6">
        <v>48</v>
      </c>
      <c r="B51" s="4" t="s">
        <v>204</v>
      </c>
      <c r="C51" s="4" t="s">
        <v>206</v>
      </c>
      <c r="D51" s="4" t="s">
        <v>205</v>
      </c>
      <c r="E51" s="31">
        <v>33224</v>
      </c>
      <c r="F51" s="4" t="s">
        <v>12</v>
      </c>
      <c r="G51" s="4" t="s">
        <v>78</v>
      </c>
      <c r="H51" s="4" t="s">
        <v>19</v>
      </c>
    </row>
    <row r="52" spans="1:8" ht="18" customHeight="1" x14ac:dyDescent="0.15">
      <c r="A52" s="6">
        <v>49</v>
      </c>
      <c r="B52" s="4" t="s">
        <v>209</v>
      </c>
      <c r="C52" s="4" t="s">
        <v>212</v>
      </c>
      <c r="D52" s="4" t="s">
        <v>210</v>
      </c>
      <c r="E52" s="31">
        <v>32237</v>
      </c>
      <c r="F52" s="4" t="s">
        <v>12</v>
      </c>
      <c r="G52" s="4" t="s">
        <v>211</v>
      </c>
      <c r="H52" s="4" t="s">
        <v>14</v>
      </c>
    </row>
    <row r="53" spans="1:8" ht="18" customHeight="1" x14ac:dyDescent="0.15">
      <c r="A53" s="6">
        <v>50</v>
      </c>
      <c r="B53" s="4" t="s">
        <v>213</v>
      </c>
      <c r="C53" s="4" t="s">
        <v>215</v>
      </c>
      <c r="D53" s="4" t="s">
        <v>214</v>
      </c>
      <c r="E53" s="31">
        <v>31807</v>
      </c>
      <c r="F53" s="4" t="s">
        <v>12</v>
      </c>
      <c r="G53" s="4" t="s">
        <v>215</v>
      </c>
      <c r="H53" s="4" t="s">
        <v>19</v>
      </c>
    </row>
    <row r="54" spans="1:8" ht="18" customHeight="1" x14ac:dyDescent="0.15">
      <c r="A54" s="6">
        <v>51</v>
      </c>
      <c r="B54" s="4" t="s">
        <v>216</v>
      </c>
      <c r="C54" s="4" t="s">
        <v>220</v>
      </c>
      <c r="D54" s="4" t="s">
        <v>217</v>
      </c>
      <c r="E54" s="31">
        <v>31279</v>
      </c>
      <c r="F54" s="4" t="s">
        <v>12</v>
      </c>
      <c r="G54" s="4" t="s">
        <v>218</v>
      </c>
      <c r="H54" s="4" t="s">
        <v>219</v>
      </c>
    </row>
    <row r="55" spans="1:8" ht="18" customHeight="1" x14ac:dyDescent="0.15">
      <c r="A55" s="6">
        <v>52</v>
      </c>
      <c r="B55" s="4" t="s">
        <v>221</v>
      </c>
      <c r="C55" s="4" t="s">
        <v>223</v>
      </c>
      <c r="D55" s="4" t="s">
        <v>222</v>
      </c>
      <c r="E55" s="31">
        <v>32771</v>
      </c>
      <c r="F55" s="4" t="s">
        <v>12</v>
      </c>
      <c r="G55" s="4" t="s">
        <v>54</v>
      </c>
      <c r="H55" s="4" t="s">
        <v>19</v>
      </c>
    </row>
    <row r="56" spans="1:8" ht="18" customHeight="1" x14ac:dyDescent="0.15">
      <c r="A56" s="6">
        <v>53</v>
      </c>
      <c r="B56" s="4" t="s">
        <v>224</v>
      </c>
      <c r="C56" s="4" t="s">
        <v>223</v>
      </c>
      <c r="D56" s="4" t="s">
        <v>225</v>
      </c>
      <c r="E56" s="31">
        <v>32253</v>
      </c>
      <c r="F56" s="4" t="s">
        <v>12</v>
      </c>
      <c r="G56" s="4" t="s">
        <v>226</v>
      </c>
      <c r="H56" s="4" t="s">
        <v>58</v>
      </c>
    </row>
    <row r="57" spans="1:8" ht="18" customHeight="1" x14ac:dyDescent="0.15">
      <c r="A57" s="6">
        <v>54</v>
      </c>
      <c r="B57" s="4" t="s">
        <v>227</v>
      </c>
      <c r="C57" s="4" t="s">
        <v>230</v>
      </c>
      <c r="D57" s="4" t="s">
        <v>228</v>
      </c>
      <c r="E57" s="31">
        <v>33579</v>
      </c>
      <c r="F57" s="4" t="s">
        <v>22</v>
      </c>
      <c r="G57" s="4" t="s">
        <v>229</v>
      </c>
      <c r="H57" s="4" t="s">
        <v>19</v>
      </c>
    </row>
    <row r="58" spans="1:8" ht="18" customHeight="1" x14ac:dyDescent="0.15">
      <c r="A58" s="6">
        <v>55</v>
      </c>
      <c r="B58" s="4" t="s">
        <v>231</v>
      </c>
      <c r="C58" s="4" t="s">
        <v>230</v>
      </c>
      <c r="D58" s="4" t="s">
        <v>232</v>
      </c>
      <c r="E58" s="31" t="s">
        <v>233</v>
      </c>
      <c r="F58" s="4" t="s">
        <v>12</v>
      </c>
      <c r="G58" s="4" t="s">
        <v>229</v>
      </c>
      <c r="H58" s="4" t="s">
        <v>234</v>
      </c>
    </row>
    <row r="59" spans="1:8" ht="18" customHeight="1" x14ac:dyDescent="0.15">
      <c r="A59" s="6">
        <v>56</v>
      </c>
      <c r="B59" s="4" t="s">
        <v>244</v>
      </c>
      <c r="C59" s="4" t="s">
        <v>246</v>
      </c>
      <c r="D59" s="4" t="s">
        <v>245</v>
      </c>
      <c r="E59" s="31">
        <v>32723</v>
      </c>
      <c r="F59" s="4" t="s">
        <v>12</v>
      </c>
      <c r="G59" s="4" t="s">
        <v>153</v>
      </c>
      <c r="H59" s="4" t="s">
        <v>19</v>
      </c>
    </row>
    <row r="60" spans="1:8" ht="18" customHeight="1" x14ac:dyDescent="0.15">
      <c r="A60" s="6">
        <v>57</v>
      </c>
      <c r="B60" s="4" t="s">
        <v>250</v>
      </c>
      <c r="C60" s="4" t="s">
        <v>249</v>
      </c>
      <c r="D60" s="4" t="s">
        <v>251</v>
      </c>
      <c r="E60" s="31">
        <v>31736</v>
      </c>
      <c r="F60" s="4" t="s">
        <v>12</v>
      </c>
      <c r="G60" s="4" t="s">
        <v>153</v>
      </c>
      <c r="H60" s="4" t="s">
        <v>19</v>
      </c>
    </row>
    <row r="61" spans="1:8" ht="18" customHeight="1" x14ac:dyDescent="0.15">
      <c r="A61" s="6">
        <v>58</v>
      </c>
      <c r="B61" s="4" t="s">
        <v>247</v>
      </c>
      <c r="C61" s="4" t="s">
        <v>249</v>
      </c>
      <c r="D61" s="4" t="s">
        <v>248</v>
      </c>
      <c r="E61" s="31">
        <v>33066</v>
      </c>
      <c r="F61" s="4" t="s">
        <v>12</v>
      </c>
      <c r="G61" s="4" t="s">
        <v>46</v>
      </c>
      <c r="H61" s="4" t="s">
        <v>19</v>
      </c>
    </row>
    <row r="62" spans="1:8" ht="18" customHeight="1" x14ac:dyDescent="0.15">
      <c r="A62" s="6">
        <v>59</v>
      </c>
      <c r="B62" s="4" t="s">
        <v>255</v>
      </c>
      <c r="C62" s="4" t="s">
        <v>249</v>
      </c>
      <c r="D62" s="4" t="s">
        <v>256</v>
      </c>
      <c r="E62" s="31">
        <v>33550</v>
      </c>
      <c r="F62" s="4" t="s">
        <v>22</v>
      </c>
      <c r="G62" s="4" t="s">
        <v>257</v>
      </c>
      <c r="H62" s="4" t="s">
        <v>19</v>
      </c>
    </row>
    <row r="63" spans="1:8" ht="18" customHeight="1" x14ac:dyDescent="0.15">
      <c r="A63" s="6">
        <v>60</v>
      </c>
      <c r="B63" s="4" t="s">
        <v>252</v>
      </c>
      <c r="C63" s="4" t="s">
        <v>539</v>
      </c>
      <c r="D63" s="4" t="s">
        <v>253</v>
      </c>
      <c r="E63" s="31">
        <v>32246</v>
      </c>
      <c r="F63" s="4" t="s">
        <v>12</v>
      </c>
      <c r="G63" s="4" t="s">
        <v>78</v>
      </c>
      <c r="H63" s="4" t="s">
        <v>19</v>
      </c>
    </row>
    <row r="64" spans="1:8" ht="18" customHeight="1" x14ac:dyDescent="0.15">
      <c r="A64" s="6">
        <v>61</v>
      </c>
      <c r="B64" s="4" t="s">
        <v>262</v>
      </c>
      <c r="C64" s="4" t="s">
        <v>264</v>
      </c>
      <c r="D64" s="4" t="s">
        <v>263</v>
      </c>
      <c r="E64" s="31">
        <v>32239</v>
      </c>
      <c r="F64" s="4" t="s">
        <v>12</v>
      </c>
      <c r="G64" s="4" t="s">
        <v>54</v>
      </c>
      <c r="H64" s="4" t="s">
        <v>19</v>
      </c>
    </row>
    <row r="65" spans="1:8" ht="18" customHeight="1" x14ac:dyDescent="0.15">
      <c r="A65" s="6">
        <v>62</v>
      </c>
      <c r="B65" s="4" t="s">
        <v>265</v>
      </c>
      <c r="C65" s="4" t="s">
        <v>270</v>
      </c>
      <c r="D65" s="4" t="s">
        <v>266</v>
      </c>
      <c r="E65" s="31" t="s">
        <v>267</v>
      </c>
      <c r="F65" s="4" t="s">
        <v>12</v>
      </c>
      <c r="G65" s="48" t="s">
        <v>268</v>
      </c>
      <c r="H65" s="4" t="s">
        <v>269</v>
      </c>
    </row>
    <row r="66" spans="1:8" ht="18" customHeight="1" x14ac:dyDescent="0.15">
      <c r="A66" s="6">
        <v>63</v>
      </c>
      <c r="B66" s="4" t="s">
        <v>258</v>
      </c>
      <c r="C66" s="4" t="s">
        <v>261</v>
      </c>
      <c r="D66" s="4" t="s">
        <v>259</v>
      </c>
      <c r="E66" s="31" t="s">
        <v>260</v>
      </c>
      <c r="F66" s="4" t="s">
        <v>22</v>
      </c>
      <c r="G66" s="4" t="s">
        <v>261</v>
      </c>
      <c r="H66" s="4" t="s">
        <v>106</v>
      </c>
    </row>
    <row r="67" spans="1:8" ht="18" customHeight="1" x14ac:dyDescent="0.15">
      <c r="A67" s="6">
        <v>64</v>
      </c>
      <c r="B67" s="4" t="s">
        <v>237</v>
      </c>
      <c r="C67" s="4" t="s">
        <v>240</v>
      </c>
      <c r="D67" s="4" t="s">
        <v>238</v>
      </c>
      <c r="E67" s="31">
        <v>32102</v>
      </c>
      <c r="F67" s="4" t="s">
        <v>12</v>
      </c>
      <c r="G67" s="4" t="s">
        <v>239</v>
      </c>
      <c r="H67" s="4" t="s">
        <v>19</v>
      </c>
    </row>
    <row r="68" spans="1:8" s="19" customFormat="1" ht="18" customHeight="1" x14ac:dyDescent="0.15">
      <c r="A68" s="6">
        <v>65</v>
      </c>
      <c r="B68" s="4" t="s">
        <v>271</v>
      </c>
      <c r="C68" s="4" t="s">
        <v>283</v>
      </c>
      <c r="D68" s="4" t="s">
        <v>272</v>
      </c>
      <c r="E68" s="31">
        <v>32172</v>
      </c>
      <c r="F68" s="4" t="s">
        <v>12</v>
      </c>
      <c r="G68" s="4" t="s">
        <v>67</v>
      </c>
      <c r="H68" s="4" t="s">
        <v>58</v>
      </c>
    </row>
    <row r="69" spans="1:8" s="30" customFormat="1" ht="18" customHeight="1" x14ac:dyDescent="0.15">
      <c r="A69" s="6">
        <v>66</v>
      </c>
      <c r="B69" s="4" t="s">
        <v>277</v>
      </c>
      <c r="C69" s="4" t="s">
        <v>541</v>
      </c>
      <c r="D69" s="4" t="s">
        <v>279</v>
      </c>
      <c r="E69" s="31" t="s">
        <v>280</v>
      </c>
      <c r="F69" s="4" t="s">
        <v>12</v>
      </c>
      <c r="G69" s="4" t="s">
        <v>281</v>
      </c>
      <c r="H69" s="4" t="s">
        <v>282</v>
      </c>
    </row>
    <row r="70" spans="1:8" s="30" customFormat="1" ht="18" customHeight="1" x14ac:dyDescent="0.15">
      <c r="A70" s="6">
        <v>67</v>
      </c>
      <c r="B70" s="4" t="s">
        <v>284</v>
      </c>
      <c r="C70" s="4" t="s">
        <v>542</v>
      </c>
      <c r="D70" s="4" t="s">
        <v>285</v>
      </c>
      <c r="E70" s="31" t="s">
        <v>286</v>
      </c>
      <c r="F70" s="4" t="s">
        <v>12</v>
      </c>
      <c r="G70" s="4" t="s">
        <v>287</v>
      </c>
      <c r="H70" s="4" t="s">
        <v>19</v>
      </c>
    </row>
    <row r="71" spans="1:8" ht="18" customHeight="1" x14ac:dyDescent="0.15">
      <c r="A71" s="6">
        <v>68</v>
      </c>
      <c r="B71" s="4" t="s">
        <v>288</v>
      </c>
      <c r="C71" s="4" t="s">
        <v>543</v>
      </c>
      <c r="D71" s="4" t="s">
        <v>289</v>
      </c>
      <c r="E71" s="31">
        <v>31840</v>
      </c>
      <c r="F71" s="4" t="s">
        <v>12</v>
      </c>
      <c r="G71" s="4" t="s">
        <v>290</v>
      </c>
      <c r="H71" s="4" t="s">
        <v>19</v>
      </c>
    </row>
    <row r="72" spans="1:8" ht="18" customHeight="1" x14ac:dyDescent="0.15">
      <c r="A72" s="6">
        <v>69</v>
      </c>
      <c r="B72" s="4" t="s">
        <v>296</v>
      </c>
      <c r="C72" s="48" t="s">
        <v>544</v>
      </c>
      <c r="D72" s="4" t="s">
        <v>297</v>
      </c>
      <c r="E72" s="31">
        <v>32870</v>
      </c>
      <c r="F72" s="4" t="s">
        <v>12</v>
      </c>
      <c r="G72" s="4" t="s">
        <v>298</v>
      </c>
      <c r="H72" s="4" t="s">
        <v>19</v>
      </c>
    </row>
    <row r="73" spans="1:8" ht="18" customHeight="1" x14ac:dyDescent="0.15">
      <c r="A73" s="6">
        <v>70</v>
      </c>
      <c r="B73" s="4" t="s">
        <v>299</v>
      </c>
      <c r="C73" s="48" t="s">
        <v>544</v>
      </c>
      <c r="D73" s="4" t="s">
        <v>300</v>
      </c>
      <c r="E73" s="31" t="s">
        <v>301</v>
      </c>
      <c r="F73" s="4" t="s">
        <v>12</v>
      </c>
      <c r="G73" s="4" t="s">
        <v>302</v>
      </c>
      <c r="H73" s="4" t="s">
        <v>102</v>
      </c>
    </row>
    <row r="74" spans="1:8" s="30" customFormat="1" ht="18" customHeight="1" x14ac:dyDescent="0.15">
      <c r="A74" s="6">
        <v>71</v>
      </c>
      <c r="B74" s="32" t="s">
        <v>291</v>
      </c>
      <c r="C74" s="48" t="s">
        <v>544</v>
      </c>
      <c r="D74" s="4" t="s">
        <v>292</v>
      </c>
      <c r="E74" s="31">
        <v>33298</v>
      </c>
      <c r="F74" s="4" t="s">
        <v>12</v>
      </c>
      <c r="G74" s="4" t="s">
        <v>293</v>
      </c>
      <c r="H74" s="4" t="s">
        <v>294</v>
      </c>
    </row>
    <row r="75" spans="1:8" s="30" customFormat="1" ht="18" customHeight="1" x14ac:dyDescent="0.15">
      <c r="A75" s="6">
        <v>72</v>
      </c>
      <c r="B75" s="4" t="s">
        <v>307</v>
      </c>
      <c r="C75" s="4" t="s">
        <v>545</v>
      </c>
      <c r="D75" s="4" t="s">
        <v>308</v>
      </c>
      <c r="E75" s="31">
        <v>32536</v>
      </c>
      <c r="F75" s="4" t="s">
        <v>12</v>
      </c>
      <c r="G75" s="4" t="s">
        <v>309</v>
      </c>
      <c r="H75" s="4" t="s">
        <v>310</v>
      </c>
    </row>
  </sheetData>
  <sortState ref="B4:O135">
    <sortCondition ref="B4:B135"/>
  </sortState>
  <mergeCells count="9">
    <mergeCell ref="A2:A3"/>
    <mergeCell ref="B1:H1"/>
    <mergeCell ref="B2:B3"/>
    <mergeCell ref="C2:C3"/>
    <mergeCell ref="D2:D3"/>
    <mergeCell ref="E2:E3"/>
    <mergeCell ref="F2:F3"/>
    <mergeCell ref="G2:G3"/>
    <mergeCell ref="H2:H3"/>
  </mergeCells>
  <phoneticPr fontId="21" type="noConversion"/>
  <pageMargins left="0.30625000000000002" right="0.30625000000000002" top="0.47916666666666702" bottom="0.47916666666666702" header="0.297916666666667" footer="0.29791666666666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19" workbookViewId="0">
      <selection activeCell="C4" sqref="C4"/>
    </sheetView>
  </sheetViews>
  <sheetFormatPr defaultColWidth="9" defaultRowHeight="13.5" x14ac:dyDescent="0.15"/>
  <cols>
    <col min="1" max="1" width="9" style="19"/>
    <col min="2" max="2" width="5.75" style="19" customWidth="1"/>
    <col min="3" max="3" width="13.75" style="19" customWidth="1"/>
    <col min="4" max="4" width="7.875" style="19" customWidth="1"/>
    <col min="5" max="5" width="9.375" style="19"/>
    <col min="6" max="6" width="9" style="19" customWidth="1"/>
    <col min="7" max="7" width="17.5" style="19" customWidth="1"/>
    <col min="8" max="8" width="18.875" style="19" customWidth="1"/>
    <col min="9" max="16384" width="9" style="19"/>
  </cols>
  <sheetData>
    <row r="1" spans="1:8" ht="26.25" customHeight="1" x14ac:dyDescent="0.15">
      <c r="A1" s="64" t="s">
        <v>547</v>
      </c>
      <c r="B1" s="64"/>
      <c r="C1" s="64"/>
      <c r="D1" s="64"/>
      <c r="E1" s="64"/>
      <c r="F1" s="64"/>
      <c r="G1" s="64"/>
      <c r="H1" s="64"/>
    </row>
    <row r="2" spans="1:8" ht="13.5" customHeight="1" x14ac:dyDescent="0.15">
      <c r="A2" s="51" t="s">
        <v>546</v>
      </c>
      <c r="B2" s="36" t="s">
        <v>0</v>
      </c>
      <c r="C2" s="36" t="s">
        <v>7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</row>
    <row r="3" spans="1:8" x14ac:dyDescent="0.15">
      <c r="A3" s="52"/>
      <c r="B3" s="37"/>
      <c r="C3" s="36"/>
      <c r="D3" s="35"/>
      <c r="E3" s="35"/>
      <c r="F3" s="35"/>
      <c r="G3" s="35"/>
      <c r="H3" s="35"/>
    </row>
    <row r="4" spans="1:8" ht="18.600000000000001" customHeight="1" x14ac:dyDescent="0.15">
      <c r="A4" s="54">
        <v>1</v>
      </c>
      <c r="B4" s="20" t="s">
        <v>319</v>
      </c>
      <c r="C4" s="21" t="s">
        <v>15</v>
      </c>
      <c r="D4" s="21" t="s">
        <v>320</v>
      </c>
      <c r="E4" s="22">
        <v>33551</v>
      </c>
      <c r="F4" s="21" t="s">
        <v>318</v>
      </c>
      <c r="G4" s="21" t="s">
        <v>13</v>
      </c>
      <c r="H4" s="21" t="s">
        <v>58</v>
      </c>
    </row>
    <row r="5" spans="1:8" ht="18.600000000000001" customHeight="1" x14ac:dyDescent="0.15">
      <c r="A5" s="54">
        <v>2</v>
      </c>
      <c r="B5" s="20" t="s">
        <v>316</v>
      </c>
      <c r="C5" s="21" t="s">
        <v>15</v>
      </c>
      <c r="D5" s="21" t="s">
        <v>317</v>
      </c>
      <c r="E5" s="22">
        <v>33723</v>
      </c>
      <c r="F5" s="21" t="s">
        <v>318</v>
      </c>
      <c r="G5" s="21" t="s">
        <v>13</v>
      </c>
      <c r="H5" s="21" t="s">
        <v>294</v>
      </c>
    </row>
    <row r="6" spans="1:8" ht="18.600000000000001" customHeight="1" x14ac:dyDescent="0.15">
      <c r="A6" s="54">
        <v>3</v>
      </c>
      <c r="B6" s="20" t="s">
        <v>438</v>
      </c>
      <c r="C6" s="21" t="s">
        <v>47</v>
      </c>
      <c r="D6" s="21" t="s">
        <v>439</v>
      </c>
      <c r="E6" s="22">
        <v>33709</v>
      </c>
      <c r="F6" s="21" t="s">
        <v>318</v>
      </c>
      <c r="G6" s="21" t="s">
        <v>78</v>
      </c>
      <c r="H6" s="21" t="s">
        <v>19</v>
      </c>
    </row>
    <row r="7" spans="1:8" ht="18.600000000000001" customHeight="1" x14ac:dyDescent="0.15">
      <c r="A7" s="54">
        <v>4</v>
      </c>
      <c r="B7" s="20" t="s">
        <v>436</v>
      </c>
      <c r="C7" s="21" t="s">
        <v>47</v>
      </c>
      <c r="D7" s="21" t="s">
        <v>437</v>
      </c>
      <c r="E7" s="22">
        <v>33524</v>
      </c>
      <c r="F7" s="21" t="s">
        <v>318</v>
      </c>
      <c r="G7" s="21" t="s">
        <v>78</v>
      </c>
      <c r="H7" s="21" t="s">
        <v>19</v>
      </c>
    </row>
    <row r="8" spans="1:8" ht="18.600000000000001" customHeight="1" x14ac:dyDescent="0.15">
      <c r="A8" s="54">
        <v>5</v>
      </c>
      <c r="B8" s="20" t="s">
        <v>325</v>
      </c>
      <c r="C8" s="21" t="s">
        <v>51</v>
      </c>
      <c r="D8" s="21" t="s">
        <v>326</v>
      </c>
      <c r="E8" s="22">
        <v>33276</v>
      </c>
      <c r="F8" s="21" t="s">
        <v>318</v>
      </c>
      <c r="G8" s="21" t="s">
        <v>50</v>
      </c>
      <c r="H8" s="21" t="s">
        <v>19</v>
      </c>
    </row>
    <row r="9" spans="1:8" ht="18.600000000000001" customHeight="1" x14ac:dyDescent="0.15">
      <c r="A9" s="54">
        <v>6</v>
      </c>
      <c r="B9" s="20" t="s">
        <v>330</v>
      </c>
      <c r="C9" s="21" t="s">
        <v>51</v>
      </c>
      <c r="D9" s="21" t="s">
        <v>331</v>
      </c>
      <c r="E9" s="22">
        <v>33473</v>
      </c>
      <c r="F9" s="21" t="s">
        <v>318</v>
      </c>
      <c r="G9" s="21" t="s">
        <v>50</v>
      </c>
      <c r="H9" s="21" t="s">
        <v>219</v>
      </c>
    </row>
    <row r="10" spans="1:8" ht="18.600000000000001" customHeight="1" x14ac:dyDescent="0.15">
      <c r="A10" s="54">
        <v>7</v>
      </c>
      <c r="B10" s="20" t="s">
        <v>323</v>
      </c>
      <c r="C10" s="21" t="s">
        <v>51</v>
      </c>
      <c r="D10" s="21" t="s">
        <v>324</v>
      </c>
      <c r="E10" s="22">
        <v>33661</v>
      </c>
      <c r="F10" s="21" t="s">
        <v>318</v>
      </c>
      <c r="G10" s="21" t="s">
        <v>50</v>
      </c>
      <c r="H10" s="21" t="s">
        <v>33</v>
      </c>
    </row>
    <row r="11" spans="1:8" ht="18.600000000000001" customHeight="1" x14ac:dyDescent="0.15">
      <c r="A11" s="54">
        <v>8</v>
      </c>
      <c r="B11" s="20" t="s">
        <v>327</v>
      </c>
      <c r="C11" s="21" t="s">
        <v>51</v>
      </c>
      <c r="D11" s="21" t="s">
        <v>328</v>
      </c>
      <c r="E11" s="22">
        <v>33971</v>
      </c>
      <c r="F11" s="21" t="s">
        <v>318</v>
      </c>
      <c r="G11" s="21" t="s">
        <v>50</v>
      </c>
      <c r="H11" s="21" t="s">
        <v>219</v>
      </c>
    </row>
    <row r="12" spans="1:8" ht="18.600000000000001" customHeight="1" x14ac:dyDescent="0.15">
      <c r="A12" s="54">
        <v>9</v>
      </c>
      <c r="B12" s="20" t="s">
        <v>332</v>
      </c>
      <c r="C12" s="21" t="s">
        <v>51</v>
      </c>
      <c r="D12" s="21" t="s">
        <v>333</v>
      </c>
      <c r="E12" s="22">
        <v>32611</v>
      </c>
      <c r="F12" s="21" t="s">
        <v>318</v>
      </c>
      <c r="G12" s="21" t="s">
        <v>50</v>
      </c>
      <c r="H12" s="21" t="s">
        <v>334</v>
      </c>
    </row>
    <row r="13" spans="1:8" ht="18.600000000000001" customHeight="1" x14ac:dyDescent="0.15">
      <c r="A13" s="54">
        <v>10</v>
      </c>
      <c r="B13" s="20" t="s">
        <v>337</v>
      </c>
      <c r="C13" s="21" t="s">
        <v>101</v>
      </c>
      <c r="D13" s="21" t="s">
        <v>338</v>
      </c>
      <c r="E13" s="22">
        <v>34197</v>
      </c>
      <c r="F13" s="21" t="s">
        <v>322</v>
      </c>
      <c r="G13" s="21" t="s">
        <v>101</v>
      </c>
      <c r="H13" s="21" t="s">
        <v>19</v>
      </c>
    </row>
    <row r="14" spans="1:8" ht="18.600000000000001" customHeight="1" x14ac:dyDescent="0.15">
      <c r="A14" s="54">
        <v>11</v>
      </c>
      <c r="B14" s="20" t="s">
        <v>341</v>
      </c>
      <c r="C14" s="21" t="s">
        <v>101</v>
      </c>
      <c r="D14" s="21" t="s">
        <v>342</v>
      </c>
      <c r="E14" s="22">
        <v>34149</v>
      </c>
      <c r="F14" s="21" t="s">
        <v>322</v>
      </c>
      <c r="G14" s="21" t="s">
        <v>101</v>
      </c>
      <c r="H14" s="21" t="s">
        <v>19</v>
      </c>
    </row>
    <row r="15" spans="1:8" ht="18.600000000000001" customHeight="1" x14ac:dyDescent="0.15">
      <c r="A15" s="54">
        <v>12</v>
      </c>
      <c r="B15" s="20" t="s">
        <v>339</v>
      </c>
      <c r="C15" s="21" t="s">
        <v>101</v>
      </c>
      <c r="D15" s="21" t="s">
        <v>340</v>
      </c>
      <c r="E15" s="22">
        <v>33610</v>
      </c>
      <c r="F15" s="21" t="s">
        <v>322</v>
      </c>
      <c r="G15" s="21" t="s">
        <v>72</v>
      </c>
      <c r="H15" s="21" t="s">
        <v>19</v>
      </c>
    </row>
    <row r="16" spans="1:8" ht="18.600000000000001" customHeight="1" x14ac:dyDescent="0.15">
      <c r="A16" s="54">
        <v>13</v>
      </c>
      <c r="B16" s="20" t="s">
        <v>335</v>
      </c>
      <c r="C16" s="21" t="s">
        <v>101</v>
      </c>
      <c r="D16" s="21" t="s">
        <v>336</v>
      </c>
      <c r="E16" s="22">
        <v>34065</v>
      </c>
      <c r="F16" s="21" t="s">
        <v>322</v>
      </c>
      <c r="G16" s="21" t="s">
        <v>54</v>
      </c>
      <c r="H16" s="21" t="s">
        <v>19</v>
      </c>
    </row>
    <row r="17" spans="1:8" ht="18.600000000000001" customHeight="1" x14ac:dyDescent="0.15">
      <c r="A17" s="54">
        <v>14</v>
      </c>
      <c r="B17" s="20" t="s">
        <v>346</v>
      </c>
      <c r="C17" s="21" t="s">
        <v>212</v>
      </c>
      <c r="D17" s="21" t="s">
        <v>347</v>
      </c>
      <c r="E17" s="22">
        <v>33516</v>
      </c>
      <c r="F17" s="21" t="s">
        <v>318</v>
      </c>
      <c r="G17" s="21" t="s">
        <v>348</v>
      </c>
      <c r="H17" s="21" t="s">
        <v>19</v>
      </c>
    </row>
    <row r="18" spans="1:8" ht="18.600000000000001" customHeight="1" x14ac:dyDescent="0.15">
      <c r="A18" s="54">
        <v>15</v>
      </c>
      <c r="B18" s="20" t="s">
        <v>349</v>
      </c>
      <c r="C18" s="21" t="s">
        <v>212</v>
      </c>
      <c r="D18" s="21" t="s">
        <v>350</v>
      </c>
      <c r="E18" s="22">
        <v>33474</v>
      </c>
      <c r="F18" s="21" t="s">
        <v>318</v>
      </c>
      <c r="G18" s="21" t="s">
        <v>218</v>
      </c>
      <c r="H18" s="21" t="s">
        <v>39</v>
      </c>
    </row>
    <row r="19" spans="1:8" ht="18.600000000000001" customHeight="1" x14ac:dyDescent="0.15">
      <c r="A19" s="54">
        <v>16</v>
      </c>
      <c r="B19" s="20" t="s">
        <v>343</v>
      </c>
      <c r="C19" s="21" t="s">
        <v>212</v>
      </c>
      <c r="D19" s="21" t="s">
        <v>344</v>
      </c>
      <c r="E19" s="22">
        <v>33825</v>
      </c>
      <c r="F19" s="21" t="s">
        <v>318</v>
      </c>
      <c r="G19" s="21" t="s">
        <v>345</v>
      </c>
      <c r="H19" s="21" t="s">
        <v>118</v>
      </c>
    </row>
    <row r="20" spans="1:8" ht="18.600000000000001" customHeight="1" x14ac:dyDescent="0.15">
      <c r="A20" s="54">
        <v>17</v>
      </c>
      <c r="B20" s="20" t="s">
        <v>351</v>
      </c>
      <c r="C20" s="21" t="s">
        <v>220</v>
      </c>
      <c r="D20" s="21" t="s">
        <v>352</v>
      </c>
      <c r="E20" s="22">
        <v>34096</v>
      </c>
      <c r="F20" s="21" t="s">
        <v>322</v>
      </c>
      <c r="G20" s="21" t="s">
        <v>78</v>
      </c>
      <c r="H20" s="21" t="s">
        <v>19</v>
      </c>
    </row>
    <row r="21" spans="1:8" ht="18.600000000000001" customHeight="1" x14ac:dyDescent="0.15">
      <c r="A21" s="54">
        <v>18</v>
      </c>
      <c r="B21" s="20" t="s">
        <v>354</v>
      </c>
      <c r="C21" s="21" t="s">
        <v>358</v>
      </c>
      <c r="D21" s="21" t="s">
        <v>355</v>
      </c>
      <c r="E21" s="22">
        <v>33878</v>
      </c>
      <c r="F21" s="21" t="s">
        <v>322</v>
      </c>
      <c r="G21" s="21" t="s">
        <v>356</v>
      </c>
      <c r="H21" s="21" t="s">
        <v>357</v>
      </c>
    </row>
    <row r="22" spans="1:8" ht="18.600000000000001" customHeight="1" x14ac:dyDescent="0.15">
      <c r="A22" s="54">
        <v>19</v>
      </c>
      <c r="B22" s="20" t="s">
        <v>359</v>
      </c>
      <c r="C22" s="21" t="s">
        <v>362</v>
      </c>
      <c r="D22" s="21" t="s">
        <v>360</v>
      </c>
      <c r="E22" s="22">
        <v>33517</v>
      </c>
      <c r="F22" s="21" t="s">
        <v>318</v>
      </c>
      <c r="G22" s="21" t="s">
        <v>78</v>
      </c>
      <c r="H22" s="21" t="s">
        <v>361</v>
      </c>
    </row>
    <row r="23" spans="1:8" ht="18.600000000000001" customHeight="1" x14ac:dyDescent="0.15">
      <c r="A23" s="54">
        <v>20</v>
      </c>
      <c r="B23" s="20" t="s">
        <v>366</v>
      </c>
      <c r="C23" s="21" t="s">
        <v>365</v>
      </c>
      <c r="D23" s="21" t="s">
        <v>367</v>
      </c>
      <c r="E23" s="22">
        <v>33736</v>
      </c>
      <c r="F23" s="21" t="s">
        <v>318</v>
      </c>
      <c r="G23" s="21" t="s">
        <v>46</v>
      </c>
      <c r="H23" s="21" t="s">
        <v>368</v>
      </c>
    </row>
    <row r="24" spans="1:8" ht="18.600000000000001" customHeight="1" x14ac:dyDescent="0.15">
      <c r="A24" s="54">
        <v>21</v>
      </c>
      <c r="B24" s="20" t="s">
        <v>380</v>
      </c>
      <c r="C24" s="21" t="s">
        <v>365</v>
      </c>
      <c r="D24" s="21" t="s">
        <v>381</v>
      </c>
      <c r="E24" s="22">
        <v>32971</v>
      </c>
      <c r="F24" s="21" t="s">
        <v>318</v>
      </c>
      <c r="G24" s="21" t="s">
        <v>46</v>
      </c>
      <c r="H24" s="21" t="s">
        <v>19</v>
      </c>
    </row>
    <row r="25" spans="1:8" ht="18.600000000000001" customHeight="1" x14ac:dyDescent="0.15">
      <c r="A25" s="54">
        <v>22</v>
      </c>
      <c r="B25" s="20" t="s">
        <v>363</v>
      </c>
      <c r="C25" s="21" t="s">
        <v>365</v>
      </c>
      <c r="D25" s="21" t="s">
        <v>364</v>
      </c>
      <c r="E25" s="22">
        <v>33346</v>
      </c>
      <c r="F25" s="21" t="s">
        <v>318</v>
      </c>
      <c r="G25" s="21" t="s">
        <v>46</v>
      </c>
      <c r="H25" s="21" t="s">
        <v>19</v>
      </c>
    </row>
    <row r="26" spans="1:8" ht="18.600000000000001" customHeight="1" x14ac:dyDescent="0.15">
      <c r="A26" s="54">
        <v>23</v>
      </c>
      <c r="B26" s="20" t="s">
        <v>382</v>
      </c>
      <c r="C26" s="21" t="s">
        <v>365</v>
      </c>
      <c r="D26" s="21" t="s">
        <v>383</v>
      </c>
      <c r="E26" s="22">
        <v>33229</v>
      </c>
      <c r="F26" s="21" t="s">
        <v>318</v>
      </c>
      <c r="G26" s="21" t="s">
        <v>46</v>
      </c>
      <c r="H26" s="21" t="s">
        <v>219</v>
      </c>
    </row>
    <row r="27" spans="1:8" ht="18.600000000000001" customHeight="1" x14ac:dyDescent="0.15">
      <c r="A27" s="54">
        <v>24</v>
      </c>
      <c r="B27" s="20" t="s">
        <v>373</v>
      </c>
      <c r="C27" s="21" t="s">
        <v>365</v>
      </c>
      <c r="D27" s="21" t="s">
        <v>374</v>
      </c>
      <c r="E27" s="22">
        <v>33460</v>
      </c>
      <c r="F27" s="21" t="s">
        <v>318</v>
      </c>
      <c r="G27" s="21" t="s">
        <v>46</v>
      </c>
      <c r="H27" s="21" t="s">
        <v>375</v>
      </c>
    </row>
    <row r="28" spans="1:8" ht="18.600000000000001" customHeight="1" x14ac:dyDescent="0.15">
      <c r="A28" s="54">
        <v>25</v>
      </c>
      <c r="B28" s="20" t="s">
        <v>384</v>
      </c>
      <c r="C28" s="21" t="s">
        <v>365</v>
      </c>
      <c r="D28" s="21" t="s">
        <v>385</v>
      </c>
      <c r="E28" s="22">
        <v>33642</v>
      </c>
      <c r="F28" s="21" t="s">
        <v>318</v>
      </c>
      <c r="G28" s="21" t="s">
        <v>46</v>
      </c>
      <c r="H28" s="21" t="s">
        <v>219</v>
      </c>
    </row>
    <row r="29" spans="1:8" ht="18.600000000000001" customHeight="1" x14ac:dyDescent="0.15">
      <c r="A29" s="54">
        <v>26</v>
      </c>
      <c r="B29" s="20" t="s">
        <v>378</v>
      </c>
      <c r="C29" s="21" t="s">
        <v>365</v>
      </c>
      <c r="D29" s="21" t="s">
        <v>379</v>
      </c>
      <c r="E29" s="22">
        <v>33643</v>
      </c>
      <c r="F29" s="21" t="s">
        <v>318</v>
      </c>
      <c r="G29" s="21" t="s">
        <v>46</v>
      </c>
      <c r="H29" s="21" t="s">
        <v>219</v>
      </c>
    </row>
    <row r="30" spans="1:8" ht="18.600000000000001" customHeight="1" x14ac:dyDescent="0.15">
      <c r="A30" s="54">
        <v>27</v>
      </c>
      <c r="B30" s="20" t="s">
        <v>371</v>
      </c>
      <c r="C30" s="21" t="s">
        <v>365</v>
      </c>
      <c r="D30" s="21" t="s">
        <v>372</v>
      </c>
      <c r="E30" s="22">
        <v>33662</v>
      </c>
      <c r="F30" s="21" t="s">
        <v>318</v>
      </c>
      <c r="G30" s="21" t="s">
        <v>46</v>
      </c>
      <c r="H30" s="21" t="s">
        <v>219</v>
      </c>
    </row>
    <row r="31" spans="1:8" ht="18.600000000000001" customHeight="1" x14ac:dyDescent="0.15">
      <c r="A31" s="54">
        <v>28</v>
      </c>
      <c r="B31" s="20" t="s">
        <v>376</v>
      </c>
      <c r="C31" s="21" t="s">
        <v>365</v>
      </c>
      <c r="D31" s="21" t="s">
        <v>377</v>
      </c>
      <c r="E31" s="22">
        <v>33550</v>
      </c>
      <c r="F31" s="21" t="s">
        <v>318</v>
      </c>
      <c r="G31" s="21" t="s">
        <v>46</v>
      </c>
      <c r="H31" s="21" t="s">
        <v>19</v>
      </c>
    </row>
    <row r="32" spans="1:8" ht="18.600000000000001" customHeight="1" x14ac:dyDescent="0.15">
      <c r="A32" s="54">
        <v>29</v>
      </c>
      <c r="B32" s="20" t="s">
        <v>369</v>
      </c>
      <c r="C32" s="23" t="s">
        <v>365</v>
      </c>
      <c r="D32" s="23" t="s">
        <v>370</v>
      </c>
      <c r="E32" s="24">
        <v>33275</v>
      </c>
      <c r="F32" s="23" t="s">
        <v>318</v>
      </c>
      <c r="G32" s="23" t="s">
        <v>46</v>
      </c>
      <c r="H32" s="23" t="s">
        <v>219</v>
      </c>
    </row>
    <row r="33" spans="1:8" ht="18.600000000000001" customHeight="1" x14ac:dyDescent="0.15">
      <c r="A33" s="54">
        <v>30</v>
      </c>
      <c r="B33" s="20" t="s">
        <v>386</v>
      </c>
      <c r="C33" s="21" t="s">
        <v>388</v>
      </c>
      <c r="D33" s="21" t="s">
        <v>387</v>
      </c>
      <c r="E33" s="22">
        <v>33823</v>
      </c>
      <c r="F33" s="21" t="s">
        <v>318</v>
      </c>
      <c r="G33" s="21" t="s">
        <v>169</v>
      </c>
      <c r="H33" s="21" t="s">
        <v>19</v>
      </c>
    </row>
    <row r="34" spans="1:8" ht="18.600000000000001" customHeight="1" x14ac:dyDescent="0.15">
      <c r="A34" s="54">
        <v>31</v>
      </c>
      <c r="B34" s="20" t="s">
        <v>394</v>
      </c>
      <c r="C34" s="21" t="s">
        <v>270</v>
      </c>
      <c r="D34" s="21" t="s">
        <v>395</v>
      </c>
      <c r="E34" s="22">
        <v>33323</v>
      </c>
      <c r="F34" s="21" t="s">
        <v>318</v>
      </c>
      <c r="G34" s="21" t="s">
        <v>393</v>
      </c>
      <c r="H34" s="21" t="s">
        <v>396</v>
      </c>
    </row>
    <row r="35" spans="1:8" ht="18.600000000000001" customHeight="1" x14ac:dyDescent="0.15">
      <c r="A35" s="54">
        <v>32</v>
      </c>
      <c r="B35" s="20" t="s">
        <v>391</v>
      </c>
      <c r="C35" s="21" t="s">
        <v>270</v>
      </c>
      <c r="D35" s="21" t="s">
        <v>392</v>
      </c>
      <c r="E35" s="22">
        <v>33483</v>
      </c>
      <c r="F35" s="21" t="s">
        <v>318</v>
      </c>
      <c r="G35" s="21" t="s">
        <v>393</v>
      </c>
      <c r="H35" s="21" t="s">
        <v>39</v>
      </c>
    </row>
    <row r="36" spans="1:8" ht="18.600000000000001" customHeight="1" x14ac:dyDescent="0.15">
      <c r="A36" s="54">
        <v>33</v>
      </c>
      <c r="B36" s="20" t="s">
        <v>397</v>
      </c>
      <c r="C36" s="21" t="s">
        <v>270</v>
      </c>
      <c r="D36" s="21" t="s">
        <v>398</v>
      </c>
      <c r="E36" s="22">
        <v>33581</v>
      </c>
      <c r="F36" s="21" t="s">
        <v>318</v>
      </c>
      <c r="G36" s="21" t="s">
        <v>393</v>
      </c>
      <c r="H36" s="21" t="s">
        <v>399</v>
      </c>
    </row>
    <row r="37" spans="1:8" ht="18.600000000000001" customHeight="1" x14ac:dyDescent="0.15">
      <c r="A37" s="54">
        <v>34</v>
      </c>
      <c r="B37" s="20" t="s">
        <v>389</v>
      </c>
      <c r="C37" s="21" t="s">
        <v>270</v>
      </c>
      <c r="D37" s="21" t="s">
        <v>390</v>
      </c>
      <c r="E37" s="22">
        <v>33547</v>
      </c>
      <c r="F37" s="21" t="s">
        <v>318</v>
      </c>
      <c r="G37" s="21" t="s">
        <v>67</v>
      </c>
      <c r="H37" s="21" t="s">
        <v>19</v>
      </c>
    </row>
    <row r="38" spans="1:8" ht="18.600000000000001" customHeight="1" x14ac:dyDescent="0.15">
      <c r="A38" s="54">
        <v>35</v>
      </c>
      <c r="B38" s="20" t="s">
        <v>400</v>
      </c>
      <c r="C38" s="21" t="s">
        <v>240</v>
      </c>
      <c r="D38" s="21" t="s">
        <v>401</v>
      </c>
      <c r="E38" s="22">
        <v>33474</v>
      </c>
      <c r="F38" s="21" t="s">
        <v>318</v>
      </c>
      <c r="G38" s="21" t="s">
        <v>239</v>
      </c>
      <c r="H38" s="21" t="s">
        <v>19</v>
      </c>
    </row>
    <row r="39" spans="1:8" ht="18.600000000000001" customHeight="1" x14ac:dyDescent="0.15">
      <c r="A39" s="54">
        <v>36</v>
      </c>
      <c r="B39" s="20" t="s">
        <v>404</v>
      </c>
      <c r="C39" s="21" t="s">
        <v>240</v>
      </c>
      <c r="D39" s="21" t="s">
        <v>405</v>
      </c>
      <c r="E39" s="22">
        <v>33635</v>
      </c>
      <c r="F39" s="21" t="s">
        <v>318</v>
      </c>
      <c r="G39" s="21" t="s">
        <v>239</v>
      </c>
      <c r="H39" s="21" t="s">
        <v>118</v>
      </c>
    </row>
    <row r="40" spans="1:8" ht="18.600000000000001" customHeight="1" x14ac:dyDescent="0.15">
      <c r="A40" s="54">
        <v>37</v>
      </c>
      <c r="B40" s="20" t="s">
        <v>402</v>
      </c>
      <c r="C40" s="21" t="s">
        <v>240</v>
      </c>
      <c r="D40" s="50" t="s">
        <v>403</v>
      </c>
      <c r="E40" s="22">
        <v>33627</v>
      </c>
      <c r="F40" s="21" t="s">
        <v>318</v>
      </c>
      <c r="G40" s="21" t="s">
        <v>78</v>
      </c>
      <c r="H40" s="21" t="s">
        <v>118</v>
      </c>
    </row>
    <row r="41" spans="1:8" ht="18.600000000000001" customHeight="1" x14ac:dyDescent="0.15">
      <c r="A41" s="54">
        <v>38</v>
      </c>
      <c r="B41" s="20" t="s">
        <v>412</v>
      </c>
      <c r="C41" s="21" t="s">
        <v>240</v>
      </c>
      <c r="D41" s="21" t="s">
        <v>413</v>
      </c>
      <c r="E41" s="22">
        <v>33623</v>
      </c>
      <c r="F41" s="21" t="s">
        <v>318</v>
      </c>
      <c r="G41" s="21" t="s">
        <v>239</v>
      </c>
      <c r="H41" s="21" t="s">
        <v>19</v>
      </c>
    </row>
    <row r="42" spans="1:8" ht="18.600000000000001" customHeight="1" x14ac:dyDescent="0.15">
      <c r="A42" s="54">
        <v>39</v>
      </c>
      <c r="B42" s="20" t="s">
        <v>408</v>
      </c>
      <c r="C42" s="21" t="s">
        <v>240</v>
      </c>
      <c r="D42" s="21" t="s">
        <v>409</v>
      </c>
      <c r="E42" s="22">
        <v>32961</v>
      </c>
      <c r="F42" s="21" t="s">
        <v>318</v>
      </c>
      <c r="G42" s="21" t="s">
        <v>393</v>
      </c>
      <c r="H42" s="21" t="s">
        <v>410</v>
      </c>
    </row>
    <row r="43" spans="1:8" ht="18.600000000000001" customHeight="1" x14ac:dyDescent="0.15">
      <c r="A43" s="54">
        <v>40</v>
      </c>
      <c r="B43" s="20" t="s">
        <v>406</v>
      </c>
      <c r="C43" s="21" t="s">
        <v>240</v>
      </c>
      <c r="D43" s="21" t="s">
        <v>407</v>
      </c>
      <c r="E43" s="22">
        <v>33425</v>
      </c>
      <c r="F43" s="21" t="s">
        <v>318</v>
      </c>
      <c r="G43" s="21" t="s">
        <v>393</v>
      </c>
      <c r="H43" s="21" t="s">
        <v>361</v>
      </c>
    </row>
    <row r="44" spans="1:8" ht="18.600000000000001" customHeight="1" x14ac:dyDescent="0.15">
      <c r="A44" s="54">
        <v>41</v>
      </c>
      <c r="B44" s="20" t="s">
        <v>416</v>
      </c>
      <c r="C44" s="21" t="s">
        <v>283</v>
      </c>
      <c r="D44" s="21" t="s">
        <v>417</v>
      </c>
      <c r="E44" s="22">
        <v>33524</v>
      </c>
      <c r="F44" s="21" t="s">
        <v>318</v>
      </c>
      <c r="G44" s="21" t="s">
        <v>67</v>
      </c>
      <c r="H44" s="21" t="s">
        <v>411</v>
      </c>
    </row>
    <row r="45" spans="1:8" ht="18.600000000000001" customHeight="1" x14ac:dyDescent="0.15">
      <c r="A45" s="54">
        <v>42</v>
      </c>
      <c r="B45" s="20" t="s">
        <v>414</v>
      </c>
      <c r="C45" s="21" t="s">
        <v>283</v>
      </c>
      <c r="D45" s="21" t="s">
        <v>415</v>
      </c>
      <c r="E45" s="22">
        <v>33298</v>
      </c>
      <c r="F45" s="21" t="s">
        <v>318</v>
      </c>
      <c r="G45" s="21" t="s">
        <v>153</v>
      </c>
      <c r="H45" s="21" t="s">
        <v>39</v>
      </c>
    </row>
    <row r="46" spans="1:8" ht="18.600000000000001" customHeight="1" x14ac:dyDescent="0.15">
      <c r="A46" s="54">
        <v>43</v>
      </c>
      <c r="B46" s="20" t="s">
        <v>418</v>
      </c>
      <c r="C46" s="21" t="s">
        <v>420</v>
      </c>
      <c r="D46" s="21" t="s">
        <v>419</v>
      </c>
      <c r="E46" s="22">
        <v>33424</v>
      </c>
      <c r="F46" s="21" t="s">
        <v>318</v>
      </c>
      <c r="G46" s="21" t="s">
        <v>169</v>
      </c>
      <c r="H46" s="21" t="s">
        <v>19</v>
      </c>
    </row>
    <row r="47" spans="1:8" ht="18.600000000000001" customHeight="1" x14ac:dyDescent="0.15">
      <c r="A47" s="54">
        <v>44</v>
      </c>
      <c r="B47" s="20" t="s">
        <v>421</v>
      </c>
      <c r="C47" s="21" t="s">
        <v>420</v>
      </c>
      <c r="D47" s="21" t="s">
        <v>422</v>
      </c>
      <c r="E47" s="22">
        <v>32994</v>
      </c>
      <c r="F47" s="21" t="s">
        <v>318</v>
      </c>
      <c r="G47" s="21" t="s">
        <v>420</v>
      </c>
      <c r="H47" s="21" t="s">
        <v>423</v>
      </c>
    </row>
    <row r="48" spans="1:8" ht="18.600000000000001" customHeight="1" x14ac:dyDescent="0.15">
      <c r="A48" s="54">
        <v>45</v>
      </c>
      <c r="B48" s="20" t="s">
        <v>424</v>
      </c>
      <c r="C48" s="21" t="s">
        <v>420</v>
      </c>
      <c r="D48" s="21" t="s">
        <v>425</v>
      </c>
      <c r="E48" s="22">
        <v>33340</v>
      </c>
      <c r="F48" s="21" t="s">
        <v>318</v>
      </c>
      <c r="G48" s="21" t="s">
        <v>420</v>
      </c>
      <c r="H48" s="21" t="s">
        <v>396</v>
      </c>
    </row>
    <row r="49" spans="1:8" ht="18.600000000000001" customHeight="1" x14ac:dyDescent="0.15">
      <c r="A49" s="54">
        <v>46</v>
      </c>
      <c r="B49" s="20" t="s">
        <v>426</v>
      </c>
      <c r="C49" s="21" t="s">
        <v>276</v>
      </c>
      <c r="D49" s="21" t="s">
        <v>427</v>
      </c>
      <c r="E49" s="22">
        <v>33462</v>
      </c>
      <c r="F49" s="21" t="s">
        <v>318</v>
      </c>
      <c r="G49" s="21" t="s">
        <v>67</v>
      </c>
      <c r="H49" s="21" t="s">
        <v>19</v>
      </c>
    </row>
    <row r="50" spans="1:8" ht="18.600000000000001" customHeight="1" x14ac:dyDescent="0.15">
      <c r="A50" s="54">
        <v>47</v>
      </c>
      <c r="B50" s="20" t="s">
        <v>434</v>
      </c>
      <c r="C50" s="21" t="s">
        <v>276</v>
      </c>
      <c r="D50" s="21" t="s">
        <v>435</v>
      </c>
      <c r="E50" s="22">
        <v>33335</v>
      </c>
      <c r="F50" s="21" t="s">
        <v>318</v>
      </c>
      <c r="G50" s="21" t="s">
        <v>229</v>
      </c>
      <c r="H50" s="21" t="s">
        <v>19</v>
      </c>
    </row>
    <row r="51" spans="1:8" ht="18.600000000000001" customHeight="1" x14ac:dyDescent="0.15">
      <c r="A51" s="54">
        <v>48</v>
      </c>
      <c r="B51" s="20" t="s">
        <v>428</v>
      </c>
      <c r="C51" s="21" t="s">
        <v>276</v>
      </c>
      <c r="D51" s="21" t="s">
        <v>429</v>
      </c>
      <c r="E51" s="22">
        <v>33681</v>
      </c>
      <c r="F51" s="21" t="s">
        <v>318</v>
      </c>
      <c r="G51" s="21" t="s">
        <v>67</v>
      </c>
      <c r="H51" s="21" t="s">
        <v>430</v>
      </c>
    </row>
    <row r="52" spans="1:8" ht="18.600000000000001" customHeight="1" x14ac:dyDescent="0.15">
      <c r="A52" s="54">
        <v>49</v>
      </c>
      <c r="B52" s="20" t="s">
        <v>431</v>
      </c>
      <c r="C52" s="21" t="s">
        <v>276</v>
      </c>
      <c r="D52" s="21" t="s">
        <v>432</v>
      </c>
      <c r="E52" s="22">
        <v>33740</v>
      </c>
      <c r="F52" s="21" t="s">
        <v>318</v>
      </c>
      <c r="G52" s="21" t="s">
        <v>54</v>
      </c>
      <c r="H52" s="21" t="s">
        <v>433</v>
      </c>
    </row>
    <row r="53" spans="1:8" ht="18" hidden="1" customHeight="1" x14ac:dyDescent="0.15">
      <c r="B53" s="20"/>
      <c r="C53" s="23"/>
      <c r="D53" s="23"/>
      <c r="E53" s="24"/>
      <c r="F53" s="23"/>
      <c r="G53" s="23"/>
      <c r="H53" s="23"/>
    </row>
    <row r="54" spans="1:8" ht="18.600000000000001" customHeight="1" x14ac:dyDescent="0.15">
      <c r="B54" s="25"/>
      <c r="C54" s="26"/>
      <c r="D54" s="26"/>
      <c r="E54" s="27"/>
      <c r="F54" s="26"/>
      <c r="G54" s="26"/>
      <c r="H54" s="26"/>
    </row>
    <row r="55" spans="1:8" ht="18.600000000000001" customHeight="1" x14ac:dyDescent="0.15">
      <c r="B55" s="25"/>
      <c r="C55" s="26"/>
      <c r="D55" s="26"/>
      <c r="E55" s="27"/>
      <c r="F55" s="26"/>
      <c r="G55" s="26"/>
      <c r="H55" s="26"/>
    </row>
    <row r="56" spans="1:8" ht="18.600000000000001" customHeight="1" x14ac:dyDescent="0.15">
      <c r="B56" s="25"/>
      <c r="C56" s="26"/>
      <c r="D56" s="26"/>
      <c r="E56" s="27"/>
      <c r="F56" s="26"/>
      <c r="G56" s="26"/>
      <c r="H56" s="26"/>
    </row>
    <row r="57" spans="1:8" ht="18.600000000000001" customHeight="1" x14ac:dyDescent="0.15">
      <c r="B57" s="25"/>
      <c r="C57" s="26"/>
      <c r="D57" s="26"/>
      <c r="E57" s="27"/>
      <c r="F57" s="26"/>
      <c r="G57" s="26"/>
      <c r="H57" s="26"/>
    </row>
    <row r="58" spans="1:8" ht="18.600000000000001" customHeight="1" x14ac:dyDescent="0.15">
      <c r="B58" s="25"/>
      <c r="C58" s="26"/>
      <c r="D58" s="26"/>
      <c r="E58" s="27"/>
      <c r="F58" s="26"/>
      <c r="G58" s="26"/>
      <c r="H58" s="26"/>
    </row>
    <row r="59" spans="1:8" ht="18.600000000000001" customHeight="1" x14ac:dyDescent="0.15">
      <c r="B59" s="25"/>
      <c r="C59" s="26"/>
      <c r="D59" s="26"/>
      <c r="E59" s="27"/>
      <c r="F59" s="26"/>
      <c r="G59" s="26"/>
      <c r="H59" s="26"/>
    </row>
    <row r="60" spans="1:8" ht="18.600000000000001" customHeight="1" x14ac:dyDescent="0.15">
      <c r="B60" s="25"/>
      <c r="C60" s="26"/>
      <c r="D60" s="26"/>
      <c r="E60" s="27"/>
      <c r="F60" s="26"/>
      <c r="G60" s="26"/>
      <c r="H60" s="26"/>
    </row>
    <row r="61" spans="1:8" ht="26.45" customHeight="1" x14ac:dyDescent="0.15">
      <c r="B61" s="38"/>
      <c r="C61" s="38"/>
      <c r="D61" s="38"/>
      <c r="E61" s="38"/>
      <c r="F61" s="38"/>
      <c r="G61" s="38"/>
      <c r="H61" s="38"/>
    </row>
    <row r="62" spans="1:8" ht="14.25" x14ac:dyDescent="0.2">
      <c r="B62" s="28"/>
      <c r="C62" s="28"/>
      <c r="D62" s="28"/>
      <c r="E62" s="28"/>
      <c r="F62" s="28"/>
      <c r="G62" s="28"/>
      <c r="H62" s="28"/>
    </row>
    <row r="63" spans="1:8" ht="14.25" x14ac:dyDescent="0.2">
      <c r="B63" s="28"/>
      <c r="C63" s="28"/>
      <c r="D63" s="28"/>
      <c r="E63" s="28"/>
      <c r="F63" s="28"/>
      <c r="G63" s="28"/>
      <c r="H63" s="28"/>
    </row>
    <row r="64" spans="1:8" ht="14.25" x14ac:dyDescent="0.2">
      <c r="B64" s="28"/>
      <c r="C64" s="28"/>
      <c r="D64" s="28"/>
      <c r="E64" s="28"/>
      <c r="F64" s="28"/>
      <c r="G64" s="28"/>
      <c r="H64" s="28"/>
    </row>
    <row r="65" spans="2:8" ht="14.25" x14ac:dyDescent="0.2">
      <c r="B65" s="28"/>
      <c r="C65" s="28"/>
      <c r="D65" s="28"/>
      <c r="E65" s="28"/>
      <c r="F65" s="28"/>
      <c r="G65" s="28"/>
      <c r="H65" s="28"/>
    </row>
    <row r="66" spans="2:8" ht="14.25" x14ac:dyDescent="0.2">
      <c r="B66" s="28"/>
      <c r="C66" s="28"/>
      <c r="D66" s="28"/>
      <c r="E66" s="28"/>
      <c r="F66" s="28"/>
      <c r="G66" s="28"/>
      <c r="H66" s="28"/>
    </row>
    <row r="67" spans="2:8" ht="14.25" x14ac:dyDescent="0.2">
      <c r="B67" s="28"/>
      <c r="C67" s="28"/>
      <c r="D67" s="28"/>
      <c r="E67" s="28"/>
      <c r="F67" s="28"/>
      <c r="G67" s="28"/>
      <c r="H67" s="28"/>
    </row>
    <row r="68" spans="2:8" ht="14.25" x14ac:dyDescent="0.2">
      <c r="B68" s="28"/>
      <c r="C68" s="28"/>
      <c r="D68" s="28"/>
      <c r="E68" s="28"/>
      <c r="F68" s="28"/>
      <c r="G68" s="28"/>
      <c r="H68" s="28"/>
    </row>
    <row r="69" spans="2:8" ht="14.25" x14ac:dyDescent="0.2">
      <c r="B69" s="28"/>
      <c r="C69" s="28"/>
      <c r="D69" s="28"/>
      <c r="E69" s="28"/>
      <c r="F69" s="28"/>
      <c r="G69" s="28"/>
      <c r="H69" s="28"/>
    </row>
    <row r="70" spans="2:8" ht="14.25" x14ac:dyDescent="0.2">
      <c r="B70" s="28"/>
      <c r="C70" s="28"/>
      <c r="D70" s="28"/>
      <c r="E70" s="28"/>
      <c r="F70" s="28"/>
      <c r="G70" s="28"/>
      <c r="H70" s="28"/>
    </row>
    <row r="71" spans="2:8" ht="14.25" x14ac:dyDescent="0.2">
      <c r="B71" s="28"/>
      <c r="C71" s="28"/>
      <c r="D71" s="28"/>
      <c r="E71" s="28"/>
      <c r="F71" s="28"/>
      <c r="G71" s="28"/>
      <c r="H71" s="28"/>
    </row>
    <row r="72" spans="2:8" ht="14.25" x14ac:dyDescent="0.2">
      <c r="B72" s="28"/>
      <c r="C72" s="28"/>
      <c r="D72" s="28"/>
      <c r="E72" s="28"/>
      <c r="F72" s="28"/>
      <c r="G72" s="28"/>
      <c r="H72" s="28"/>
    </row>
    <row r="73" spans="2:8" ht="14.25" x14ac:dyDescent="0.2">
      <c r="B73" s="28"/>
      <c r="C73" s="28"/>
      <c r="D73" s="28"/>
      <c r="E73" s="28"/>
      <c r="F73" s="28"/>
      <c r="G73" s="28"/>
      <c r="H73" s="28"/>
    </row>
    <row r="74" spans="2:8" ht="14.25" x14ac:dyDescent="0.2">
      <c r="B74" s="28"/>
      <c r="C74" s="28"/>
      <c r="D74" s="28"/>
      <c r="E74" s="28"/>
      <c r="F74" s="28"/>
      <c r="G74" s="28"/>
      <c r="H74" s="28"/>
    </row>
    <row r="75" spans="2:8" ht="14.25" x14ac:dyDescent="0.2">
      <c r="B75" s="28"/>
      <c r="C75" s="28"/>
      <c r="D75" s="28"/>
      <c r="E75" s="28"/>
      <c r="F75" s="28"/>
      <c r="G75" s="28"/>
      <c r="H75" s="28"/>
    </row>
    <row r="76" spans="2:8" ht="14.25" x14ac:dyDescent="0.2">
      <c r="B76" s="28"/>
      <c r="C76" s="28"/>
      <c r="D76" s="28"/>
      <c r="E76" s="28"/>
      <c r="F76" s="28"/>
      <c r="G76" s="28"/>
      <c r="H76" s="28"/>
    </row>
    <row r="77" spans="2:8" ht="14.25" x14ac:dyDescent="0.2">
      <c r="B77" s="28"/>
      <c r="C77" s="28"/>
      <c r="D77" s="28"/>
      <c r="E77" s="28"/>
      <c r="F77" s="28"/>
      <c r="G77" s="28"/>
      <c r="H77" s="28"/>
    </row>
    <row r="78" spans="2:8" ht="14.25" x14ac:dyDescent="0.2">
      <c r="B78" s="28"/>
      <c r="C78" s="28"/>
      <c r="D78" s="28"/>
      <c r="E78" s="28"/>
      <c r="F78" s="28"/>
      <c r="G78" s="28"/>
      <c r="H78" s="28"/>
    </row>
    <row r="79" spans="2:8" ht="14.25" x14ac:dyDescent="0.2">
      <c r="B79" s="28"/>
      <c r="C79" s="28"/>
      <c r="D79" s="28"/>
      <c r="E79" s="28"/>
      <c r="F79" s="28"/>
      <c r="G79" s="28"/>
      <c r="H79" s="28"/>
    </row>
    <row r="80" spans="2:8" ht="14.25" x14ac:dyDescent="0.2">
      <c r="B80" s="28"/>
      <c r="C80" s="28"/>
      <c r="D80" s="28"/>
      <c r="E80" s="28"/>
      <c r="F80" s="28"/>
      <c r="G80" s="28"/>
      <c r="H80" s="28"/>
    </row>
    <row r="81" spans="2:8" ht="14.25" x14ac:dyDescent="0.2">
      <c r="B81" s="28"/>
      <c r="C81" s="28"/>
      <c r="D81" s="28"/>
      <c r="E81" s="28"/>
      <c r="F81" s="28"/>
      <c r="G81" s="28"/>
      <c r="H81" s="28"/>
    </row>
    <row r="82" spans="2:8" ht="14.25" x14ac:dyDescent="0.2">
      <c r="B82" s="28"/>
      <c r="C82" s="28"/>
      <c r="D82" s="28"/>
      <c r="E82" s="28"/>
      <c r="F82" s="28"/>
      <c r="G82" s="28"/>
      <c r="H82" s="28"/>
    </row>
    <row r="83" spans="2:8" ht="14.25" x14ac:dyDescent="0.2">
      <c r="B83" s="28"/>
      <c r="C83" s="28"/>
      <c r="D83" s="28"/>
      <c r="E83" s="28"/>
      <c r="F83" s="28"/>
      <c r="G83" s="28"/>
      <c r="H83" s="28"/>
    </row>
    <row r="84" spans="2:8" ht="14.25" x14ac:dyDescent="0.2">
      <c r="B84" s="28"/>
      <c r="C84" s="28"/>
      <c r="D84" s="28"/>
      <c r="E84" s="28"/>
      <c r="F84" s="28"/>
      <c r="G84" s="28"/>
      <c r="H84" s="28"/>
    </row>
    <row r="85" spans="2:8" ht="14.25" x14ac:dyDescent="0.2">
      <c r="B85" s="28"/>
      <c r="C85" s="28"/>
      <c r="D85" s="28"/>
      <c r="E85" s="28"/>
      <c r="F85" s="28"/>
      <c r="G85" s="28"/>
      <c r="H85" s="28"/>
    </row>
    <row r="86" spans="2:8" ht="14.25" x14ac:dyDescent="0.2">
      <c r="B86" s="28"/>
      <c r="C86" s="28"/>
      <c r="D86" s="28"/>
      <c r="E86" s="28"/>
      <c r="F86" s="28"/>
      <c r="G86" s="28"/>
      <c r="H86" s="28"/>
    </row>
    <row r="87" spans="2:8" ht="14.25" x14ac:dyDescent="0.2">
      <c r="B87" s="28"/>
      <c r="C87" s="28"/>
      <c r="D87" s="28"/>
      <c r="E87" s="28"/>
      <c r="F87" s="28"/>
      <c r="G87" s="28"/>
      <c r="H87" s="28"/>
    </row>
    <row r="88" spans="2:8" ht="14.25" x14ac:dyDescent="0.2">
      <c r="B88" s="28"/>
      <c r="C88" s="28"/>
      <c r="D88" s="28"/>
      <c r="E88" s="28"/>
      <c r="F88" s="28"/>
      <c r="G88" s="28"/>
      <c r="H88" s="28"/>
    </row>
    <row r="89" spans="2:8" ht="14.25" x14ac:dyDescent="0.2">
      <c r="B89" s="28"/>
      <c r="C89" s="28"/>
      <c r="D89" s="28"/>
      <c r="E89" s="28"/>
      <c r="F89" s="28"/>
      <c r="G89" s="28"/>
      <c r="H89" s="28"/>
    </row>
    <row r="90" spans="2:8" ht="14.25" x14ac:dyDescent="0.2">
      <c r="B90" s="28"/>
      <c r="C90" s="28"/>
      <c r="D90" s="28"/>
      <c r="E90" s="28"/>
      <c r="F90" s="28"/>
      <c r="G90" s="28"/>
      <c r="H90" s="28"/>
    </row>
    <row r="91" spans="2:8" ht="14.25" x14ac:dyDescent="0.2">
      <c r="B91" s="28"/>
      <c r="C91" s="28"/>
      <c r="D91" s="28"/>
      <c r="E91" s="28"/>
      <c r="F91" s="28"/>
      <c r="G91" s="28"/>
      <c r="H91" s="28"/>
    </row>
    <row r="92" spans="2:8" ht="14.25" x14ac:dyDescent="0.2">
      <c r="B92" s="28"/>
      <c r="C92" s="28"/>
      <c r="D92" s="28"/>
      <c r="E92" s="28"/>
      <c r="F92" s="28"/>
      <c r="G92" s="28"/>
      <c r="H92" s="28"/>
    </row>
    <row r="93" spans="2:8" ht="14.25" x14ac:dyDescent="0.2">
      <c r="B93" s="28"/>
      <c r="C93" s="28"/>
      <c r="D93" s="28"/>
      <c r="E93" s="28"/>
      <c r="F93" s="28"/>
      <c r="G93" s="28"/>
      <c r="H93" s="28"/>
    </row>
    <row r="94" spans="2:8" ht="14.25" x14ac:dyDescent="0.2">
      <c r="B94" s="28"/>
      <c r="C94" s="28"/>
      <c r="D94" s="28"/>
      <c r="E94" s="28"/>
      <c r="F94" s="28"/>
      <c r="G94" s="28"/>
      <c r="H94" s="28"/>
    </row>
    <row r="95" spans="2:8" ht="14.25" x14ac:dyDescent="0.2">
      <c r="B95" s="28"/>
      <c r="C95" s="28"/>
      <c r="D95" s="28"/>
      <c r="E95" s="28"/>
      <c r="F95" s="28"/>
      <c r="G95" s="28"/>
      <c r="H95" s="28"/>
    </row>
    <row r="96" spans="2:8" ht="14.25" x14ac:dyDescent="0.2">
      <c r="B96" s="28"/>
      <c r="C96" s="28"/>
      <c r="D96" s="28"/>
      <c r="E96" s="28"/>
      <c r="F96" s="28"/>
      <c r="G96" s="28"/>
      <c r="H96" s="28"/>
    </row>
    <row r="97" spans="2:8" ht="14.25" x14ac:dyDescent="0.2">
      <c r="B97" s="28"/>
      <c r="C97" s="28"/>
      <c r="D97" s="28"/>
      <c r="E97" s="28"/>
      <c r="F97" s="28"/>
      <c r="G97" s="28"/>
      <c r="H97" s="28"/>
    </row>
    <row r="98" spans="2:8" ht="14.25" x14ac:dyDescent="0.2">
      <c r="B98" s="28"/>
      <c r="C98" s="28"/>
      <c r="D98" s="28"/>
      <c r="E98" s="28"/>
      <c r="F98" s="28"/>
      <c r="G98" s="28"/>
      <c r="H98" s="28"/>
    </row>
    <row r="99" spans="2:8" ht="14.25" x14ac:dyDescent="0.2">
      <c r="B99" s="28"/>
      <c r="C99" s="28"/>
      <c r="D99" s="28"/>
      <c r="E99" s="28"/>
      <c r="F99" s="28"/>
      <c r="G99" s="28"/>
      <c r="H99" s="28"/>
    </row>
    <row r="100" spans="2:8" ht="14.25" x14ac:dyDescent="0.2">
      <c r="B100" s="28"/>
      <c r="C100" s="28"/>
      <c r="D100" s="28"/>
      <c r="E100" s="28"/>
      <c r="F100" s="28"/>
      <c r="G100" s="28"/>
      <c r="H100" s="28"/>
    </row>
    <row r="101" spans="2:8" ht="14.25" x14ac:dyDescent="0.2">
      <c r="B101" s="28"/>
      <c r="C101" s="28"/>
      <c r="D101" s="28"/>
      <c r="E101" s="28"/>
      <c r="F101" s="28"/>
      <c r="G101" s="28"/>
      <c r="H101" s="28"/>
    </row>
    <row r="102" spans="2:8" ht="14.25" x14ac:dyDescent="0.2">
      <c r="B102" s="28"/>
      <c r="C102" s="28"/>
      <c r="D102" s="28"/>
      <c r="E102" s="28"/>
      <c r="F102" s="28"/>
      <c r="G102" s="28"/>
      <c r="H102" s="28"/>
    </row>
    <row r="103" spans="2:8" ht="14.25" x14ac:dyDescent="0.2">
      <c r="B103" s="28"/>
      <c r="C103" s="28"/>
      <c r="D103" s="28"/>
      <c r="E103" s="28"/>
      <c r="F103" s="28"/>
      <c r="G103" s="28"/>
      <c r="H103" s="28"/>
    </row>
    <row r="104" spans="2:8" ht="14.25" x14ac:dyDescent="0.2">
      <c r="B104" s="28"/>
      <c r="C104" s="28"/>
      <c r="D104" s="28"/>
      <c r="E104" s="28"/>
      <c r="F104" s="28"/>
      <c r="G104" s="28"/>
      <c r="H104" s="28"/>
    </row>
    <row r="105" spans="2:8" ht="14.25" x14ac:dyDescent="0.2">
      <c r="B105" s="28"/>
      <c r="C105" s="28"/>
      <c r="D105" s="28"/>
      <c r="E105" s="28"/>
      <c r="F105" s="28"/>
      <c r="G105" s="28"/>
      <c r="H105" s="28"/>
    </row>
    <row r="106" spans="2:8" ht="14.25" x14ac:dyDescent="0.2">
      <c r="B106" s="28"/>
      <c r="C106" s="28"/>
      <c r="D106" s="28"/>
      <c r="E106" s="28"/>
      <c r="F106" s="28"/>
      <c r="G106" s="28"/>
      <c r="H106" s="28"/>
    </row>
    <row r="107" spans="2:8" ht="14.25" x14ac:dyDescent="0.2">
      <c r="B107" s="28"/>
      <c r="C107" s="28"/>
      <c r="D107" s="28"/>
      <c r="E107" s="28"/>
      <c r="F107" s="28"/>
      <c r="G107" s="28"/>
      <c r="H107" s="28"/>
    </row>
    <row r="108" spans="2:8" ht="14.25" x14ac:dyDescent="0.2">
      <c r="B108" s="28"/>
      <c r="C108" s="28"/>
      <c r="D108" s="28"/>
      <c r="E108" s="28"/>
      <c r="F108" s="28"/>
      <c r="G108" s="28"/>
      <c r="H108" s="28"/>
    </row>
    <row r="109" spans="2:8" ht="14.25" x14ac:dyDescent="0.2">
      <c r="B109" s="28"/>
      <c r="C109" s="28"/>
      <c r="D109" s="28"/>
      <c r="E109" s="28"/>
      <c r="F109" s="28"/>
      <c r="G109" s="28"/>
      <c r="H109" s="28"/>
    </row>
    <row r="110" spans="2:8" ht="14.25" x14ac:dyDescent="0.2">
      <c r="B110" s="28"/>
      <c r="C110" s="28"/>
      <c r="D110" s="28"/>
      <c r="E110" s="28"/>
      <c r="F110" s="28"/>
      <c r="G110" s="28"/>
      <c r="H110" s="28"/>
    </row>
    <row r="111" spans="2:8" ht="14.25" x14ac:dyDescent="0.2">
      <c r="B111" s="28"/>
      <c r="C111" s="28"/>
      <c r="D111" s="28"/>
      <c r="E111" s="28"/>
      <c r="F111" s="28"/>
      <c r="G111" s="28"/>
      <c r="H111" s="28"/>
    </row>
    <row r="112" spans="2:8" ht="14.25" x14ac:dyDescent="0.2">
      <c r="B112" s="28"/>
      <c r="C112" s="28"/>
      <c r="D112" s="28"/>
      <c r="E112" s="28"/>
      <c r="F112" s="28"/>
      <c r="G112" s="28"/>
      <c r="H112" s="28"/>
    </row>
    <row r="113" spans="2:8" ht="14.25" x14ac:dyDescent="0.2">
      <c r="B113" s="28"/>
      <c r="C113" s="28"/>
      <c r="D113" s="28"/>
      <c r="E113" s="28"/>
      <c r="F113" s="28"/>
      <c r="G113" s="28"/>
      <c r="H113" s="28"/>
    </row>
    <row r="114" spans="2:8" ht="14.25" x14ac:dyDescent="0.2">
      <c r="B114" s="28"/>
      <c r="C114" s="28"/>
      <c r="D114" s="28"/>
      <c r="E114" s="28"/>
      <c r="F114" s="28"/>
      <c r="G114" s="28"/>
      <c r="H114" s="28"/>
    </row>
  </sheetData>
  <sortState ref="B64:O165">
    <sortCondition ref="B64:B165"/>
  </sortState>
  <mergeCells count="10">
    <mergeCell ref="A2:A3"/>
    <mergeCell ref="A1:H1"/>
    <mergeCell ref="B61:H61"/>
    <mergeCell ref="B2:B3"/>
    <mergeCell ref="C2:C3"/>
    <mergeCell ref="D2:D3"/>
    <mergeCell ref="E2:E3"/>
    <mergeCell ref="F2:F3"/>
    <mergeCell ref="G2:G3"/>
    <mergeCell ref="H2:H3"/>
  </mergeCells>
  <phoneticPr fontId="21" type="noConversion"/>
  <pageMargins left="0.35763888888888901" right="0.35763888888888901" top="0.60555555555555596" bottom="0.60555555555555596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opLeftCell="A100" workbookViewId="0">
      <selection activeCell="C125" sqref="C125:C126"/>
    </sheetView>
  </sheetViews>
  <sheetFormatPr defaultColWidth="9" defaultRowHeight="13.5" x14ac:dyDescent="0.15"/>
  <cols>
    <col min="1" max="1" width="5.75" style="1" customWidth="1"/>
    <col min="2" max="2" width="4.625" style="1" customWidth="1"/>
    <col min="3" max="3" width="7.375" style="1" customWidth="1"/>
    <col min="4" max="4" width="18.75" style="1" customWidth="1"/>
    <col min="5" max="5" width="4.875" style="1" customWidth="1"/>
    <col min="6" max="6" width="5" style="1" customWidth="1"/>
    <col min="7" max="7" width="5.125" style="1" customWidth="1"/>
    <col min="8" max="8" width="4.5" style="1" customWidth="1"/>
    <col min="9" max="9" width="4.75" style="1" customWidth="1"/>
    <col min="10" max="12" width="4.625" style="1" customWidth="1"/>
    <col min="13" max="13" width="4.75" style="1" customWidth="1"/>
    <col min="14" max="14" width="5.125" style="1" customWidth="1"/>
    <col min="15" max="16" width="4.75" style="1" customWidth="1"/>
    <col min="17" max="17" width="5.25" style="1" customWidth="1"/>
    <col min="18" max="19" width="6.375" style="2" customWidth="1"/>
    <col min="20" max="20" width="7.375" style="1" customWidth="1"/>
    <col min="21" max="21" width="58.5" style="1" customWidth="1"/>
    <col min="22" max="16384" width="9" style="1"/>
  </cols>
  <sheetData>
    <row r="1" spans="1:21" ht="20.25" x14ac:dyDescent="0.15">
      <c r="A1" s="44" t="s">
        <v>503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3"/>
      <c r="T1" s="3"/>
    </row>
    <row r="2" spans="1:21" x14ac:dyDescent="0.15">
      <c r="A2" s="34" t="s">
        <v>0</v>
      </c>
      <c r="B2" s="34" t="s">
        <v>1</v>
      </c>
      <c r="C2" s="34" t="s">
        <v>2</v>
      </c>
      <c r="D2" s="34" t="s">
        <v>7</v>
      </c>
      <c r="E2" s="34">
        <v>1</v>
      </c>
      <c r="F2" s="34">
        <v>2</v>
      </c>
      <c r="G2" s="34">
        <v>3</v>
      </c>
      <c r="H2" s="34">
        <v>4</v>
      </c>
      <c r="I2" s="34">
        <v>5</v>
      </c>
      <c r="J2" s="34">
        <v>6</v>
      </c>
      <c r="K2" s="34">
        <v>7</v>
      </c>
      <c r="L2" s="34">
        <v>8</v>
      </c>
      <c r="M2" s="34">
        <v>9</v>
      </c>
      <c r="N2" s="34">
        <v>10</v>
      </c>
      <c r="O2" s="34">
        <v>11</v>
      </c>
      <c r="P2" s="34">
        <v>12</v>
      </c>
      <c r="Q2" s="34">
        <v>13</v>
      </c>
      <c r="R2" s="42" t="s">
        <v>504</v>
      </c>
      <c r="S2" s="33" t="s">
        <v>505</v>
      </c>
      <c r="T2" s="33" t="s">
        <v>506</v>
      </c>
      <c r="U2" s="40"/>
    </row>
    <row r="3" spans="1:2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2"/>
      <c r="S3" s="33"/>
      <c r="T3" s="33"/>
      <c r="U3" s="41"/>
    </row>
    <row r="4" spans="1:21" ht="16.5" customHeight="1" x14ac:dyDescent="0.15">
      <c r="A4" s="4" t="s">
        <v>27</v>
      </c>
      <c r="B4" s="4" t="s">
        <v>9</v>
      </c>
      <c r="C4" s="4" t="s">
        <v>28</v>
      </c>
      <c r="D4" s="4" t="s">
        <v>15</v>
      </c>
      <c r="E4" s="4">
        <v>93</v>
      </c>
      <c r="F4" s="4">
        <v>88</v>
      </c>
      <c r="G4" s="4">
        <v>95</v>
      </c>
      <c r="H4" s="4">
        <v>85</v>
      </c>
      <c r="I4" s="4">
        <v>90</v>
      </c>
      <c r="J4" s="4">
        <v>70</v>
      </c>
      <c r="K4" s="4">
        <v>95</v>
      </c>
      <c r="L4" s="4">
        <v>86</v>
      </c>
      <c r="M4" s="4">
        <v>90</v>
      </c>
      <c r="N4" s="4">
        <v>84</v>
      </c>
      <c r="O4" s="4">
        <v>85</v>
      </c>
      <c r="P4" s="4">
        <v>80</v>
      </c>
      <c r="Q4" s="4">
        <v>93</v>
      </c>
      <c r="R4" s="7">
        <f>(SUM(E4:Q4)-MAX(E4:Q4)-MIN(E4:Q4))/(COUNT(E4:Q4)-2)</f>
        <v>88.090909090909093</v>
      </c>
      <c r="S4" s="8">
        <v>65</v>
      </c>
      <c r="T4" s="9">
        <v>88</v>
      </c>
      <c r="U4" s="10"/>
    </row>
    <row r="5" spans="1:21" ht="16.5" customHeight="1" x14ac:dyDescent="0.15">
      <c r="A5" s="4" t="s">
        <v>16</v>
      </c>
      <c r="B5" s="4" t="s">
        <v>9</v>
      </c>
      <c r="C5" s="4" t="s">
        <v>17</v>
      </c>
      <c r="D5" s="4" t="s">
        <v>15</v>
      </c>
      <c r="E5" s="4">
        <v>89</v>
      </c>
      <c r="F5" s="4">
        <v>92</v>
      </c>
      <c r="G5" s="4">
        <v>98</v>
      </c>
      <c r="H5" s="4">
        <v>86</v>
      </c>
      <c r="I5" s="4">
        <v>88</v>
      </c>
      <c r="J5" s="4">
        <v>75</v>
      </c>
      <c r="K5" s="4">
        <v>93</v>
      </c>
      <c r="L5" s="4">
        <v>84</v>
      </c>
      <c r="M5" s="4">
        <v>95</v>
      </c>
      <c r="N5" s="4">
        <v>82</v>
      </c>
      <c r="O5" s="4">
        <v>90</v>
      </c>
      <c r="P5" s="4">
        <v>82</v>
      </c>
      <c r="Q5" s="4">
        <v>92</v>
      </c>
      <c r="R5" s="7">
        <f t="shared" ref="R5:R26" si="0">(SUM(E5:Q5)-MAX(E5:Q5)-MIN(E5:Q5))/(COUNT(E5:Q5)-2)</f>
        <v>88.454545454545453</v>
      </c>
      <c r="S5" s="8">
        <v>83.45</v>
      </c>
      <c r="T5" s="9">
        <v>90</v>
      </c>
      <c r="U5" s="10"/>
    </row>
    <row r="6" spans="1:21" ht="16.5" customHeight="1" x14ac:dyDescent="0.15">
      <c r="A6" s="4" t="s">
        <v>35</v>
      </c>
      <c r="B6" s="4" t="s">
        <v>9</v>
      </c>
      <c r="C6" s="4" t="s">
        <v>36</v>
      </c>
      <c r="D6" s="4" t="s">
        <v>15</v>
      </c>
      <c r="E6" s="4">
        <v>83</v>
      </c>
      <c r="F6" s="4">
        <v>92</v>
      </c>
      <c r="G6" s="4">
        <v>96</v>
      </c>
      <c r="H6" s="4">
        <v>91</v>
      </c>
      <c r="I6" s="4">
        <v>94</v>
      </c>
      <c r="J6" s="4">
        <v>78</v>
      </c>
      <c r="K6" s="4">
        <v>94</v>
      </c>
      <c r="L6" s="4">
        <v>88</v>
      </c>
      <c r="M6" s="4">
        <v>90</v>
      </c>
      <c r="N6" s="4">
        <v>84</v>
      </c>
      <c r="O6" s="4">
        <v>85</v>
      </c>
      <c r="P6" s="4">
        <v>86</v>
      </c>
      <c r="Q6" s="4">
        <v>92</v>
      </c>
      <c r="R6" s="7">
        <f t="shared" si="0"/>
        <v>89</v>
      </c>
      <c r="S6" s="8">
        <v>58.4</v>
      </c>
      <c r="T6" s="9">
        <v>85</v>
      </c>
      <c r="U6" s="10"/>
    </row>
    <row r="7" spans="1:21" ht="16.5" customHeight="1" x14ac:dyDescent="0.15">
      <c r="A7" s="4" t="s">
        <v>20</v>
      </c>
      <c r="B7" s="4" t="s">
        <v>9</v>
      </c>
      <c r="C7" s="4" t="s">
        <v>21</v>
      </c>
      <c r="D7" s="4" t="s">
        <v>15</v>
      </c>
      <c r="E7" s="4">
        <v>92</v>
      </c>
      <c r="F7" s="4">
        <v>92</v>
      </c>
      <c r="G7" s="4">
        <v>95</v>
      </c>
      <c r="H7" s="4">
        <v>90</v>
      </c>
      <c r="I7" s="4">
        <v>92</v>
      </c>
      <c r="J7" s="4">
        <v>75</v>
      </c>
      <c r="K7" s="4">
        <v>92</v>
      </c>
      <c r="L7" s="4">
        <v>84</v>
      </c>
      <c r="M7" s="4">
        <v>93</v>
      </c>
      <c r="N7" s="4">
        <v>86</v>
      </c>
      <c r="O7" s="4">
        <v>84</v>
      </c>
      <c r="P7" s="4">
        <v>82</v>
      </c>
      <c r="Q7" s="4">
        <v>93</v>
      </c>
      <c r="R7" s="7">
        <f t="shared" si="0"/>
        <v>89.090909090909093</v>
      </c>
      <c r="S7" s="8">
        <v>72.2</v>
      </c>
      <c r="T7" s="9">
        <v>88</v>
      </c>
      <c r="U7" s="10"/>
    </row>
    <row r="8" spans="1:21" ht="16.5" customHeight="1" x14ac:dyDescent="0.15">
      <c r="A8" s="4" t="s">
        <v>23</v>
      </c>
      <c r="B8" s="4" t="s">
        <v>9</v>
      </c>
      <c r="C8" s="4" t="s">
        <v>24</v>
      </c>
      <c r="D8" s="4" t="s">
        <v>15</v>
      </c>
      <c r="E8" s="4">
        <v>89</v>
      </c>
      <c r="F8" s="4">
        <v>92</v>
      </c>
      <c r="G8" s="4">
        <v>98</v>
      </c>
      <c r="H8" s="4">
        <v>89</v>
      </c>
      <c r="I8" s="4">
        <v>96</v>
      </c>
      <c r="J8" s="4">
        <v>80</v>
      </c>
      <c r="K8" s="4">
        <v>96</v>
      </c>
      <c r="L8" s="4">
        <v>87</v>
      </c>
      <c r="M8" s="4">
        <v>94</v>
      </c>
      <c r="N8" s="4">
        <v>86</v>
      </c>
      <c r="O8" s="4">
        <v>87</v>
      </c>
      <c r="P8" s="4">
        <v>88</v>
      </c>
      <c r="Q8" s="4">
        <v>95</v>
      </c>
      <c r="R8" s="7">
        <f t="shared" si="0"/>
        <v>90.818181818181813</v>
      </c>
      <c r="S8" s="8">
        <v>81.75</v>
      </c>
      <c r="T8" s="9">
        <v>75</v>
      </c>
      <c r="U8" s="10"/>
    </row>
    <row r="9" spans="1:21" ht="16.5" customHeight="1" x14ac:dyDescent="0.15">
      <c r="A9" s="4" t="s">
        <v>37</v>
      </c>
      <c r="B9" s="4" t="s">
        <v>9</v>
      </c>
      <c r="C9" s="4" t="s">
        <v>38</v>
      </c>
      <c r="D9" s="4" t="s">
        <v>15</v>
      </c>
      <c r="E9" s="4">
        <v>95</v>
      </c>
      <c r="F9" s="4">
        <v>91</v>
      </c>
      <c r="G9" s="4">
        <v>95</v>
      </c>
      <c r="H9" s="4">
        <v>92</v>
      </c>
      <c r="I9" s="4">
        <v>96</v>
      </c>
      <c r="J9" s="4">
        <v>80</v>
      </c>
      <c r="K9" s="4">
        <v>98</v>
      </c>
      <c r="L9" s="4">
        <v>88</v>
      </c>
      <c r="M9" s="4">
        <v>92</v>
      </c>
      <c r="N9" s="4">
        <v>85</v>
      </c>
      <c r="O9" s="4">
        <v>90</v>
      </c>
      <c r="P9" s="4">
        <v>84</v>
      </c>
      <c r="Q9" s="4">
        <v>96</v>
      </c>
      <c r="R9" s="7">
        <f t="shared" si="0"/>
        <v>91.272727272727266</v>
      </c>
      <c r="S9" s="8" t="s">
        <v>507</v>
      </c>
      <c r="T9" s="9" t="s">
        <v>353</v>
      </c>
      <c r="U9" s="10"/>
    </row>
    <row r="10" spans="1:21" ht="16.5" customHeight="1" x14ac:dyDescent="0.15">
      <c r="A10" s="4" t="s">
        <v>8</v>
      </c>
      <c r="B10" s="4" t="s">
        <v>9</v>
      </c>
      <c r="C10" s="4" t="s">
        <v>10</v>
      </c>
      <c r="D10" s="4" t="s">
        <v>15</v>
      </c>
      <c r="E10" s="4">
        <v>96</v>
      </c>
      <c r="F10" s="4">
        <v>95</v>
      </c>
      <c r="G10" s="4">
        <v>99</v>
      </c>
      <c r="H10" s="4">
        <v>96</v>
      </c>
      <c r="I10" s="4">
        <v>95</v>
      </c>
      <c r="J10" s="4">
        <v>85</v>
      </c>
      <c r="K10" s="4">
        <v>98</v>
      </c>
      <c r="L10" s="4">
        <v>89</v>
      </c>
      <c r="M10" s="4">
        <v>96</v>
      </c>
      <c r="N10" s="4">
        <v>90</v>
      </c>
      <c r="O10" s="4">
        <v>90</v>
      </c>
      <c r="P10" s="4">
        <v>90</v>
      </c>
      <c r="Q10" s="4">
        <v>96</v>
      </c>
      <c r="R10" s="7">
        <f t="shared" si="0"/>
        <v>93.727272727272734</v>
      </c>
      <c r="S10" s="8">
        <v>76.3</v>
      </c>
      <c r="T10" s="9">
        <v>90</v>
      </c>
      <c r="U10" s="10"/>
    </row>
    <row r="11" spans="1:21" ht="16.5" customHeight="1" x14ac:dyDescent="0.15">
      <c r="A11" s="4" t="s">
        <v>40</v>
      </c>
      <c r="B11" s="4" t="s">
        <v>9</v>
      </c>
      <c r="C11" s="4" t="s">
        <v>41</v>
      </c>
      <c r="D11" s="4" t="s">
        <v>34</v>
      </c>
      <c r="E11" s="4">
        <v>91</v>
      </c>
      <c r="F11" s="4">
        <v>92</v>
      </c>
      <c r="G11" s="4">
        <v>95</v>
      </c>
      <c r="H11" s="4">
        <v>90</v>
      </c>
      <c r="I11" s="4">
        <v>88</v>
      </c>
      <c r="J11" s="4">
        <v>75</v>
      </c>
      <c r="K11" s="4">
        <v>95</v>
      </c>
      <c r="L11" s="4">
        <v>89</v>
      </c>
      <c r="M11" s="4">
        <v>95</v>
      </c>
      <c r="N11" s="4">
        <v>84</v>
      </c>
      <c r="O11" s="4">
        <v>90</v>
      </c>
      <c r="P11" s="4">
        <v>90</v>
      </c>
      <c r="Q11" s="4">
        <v>94</v>
      </c>
      <c r="R11" s="7">
        <f t="shared" si="0"/>
        <v>90.727272727272734</v>
      </c>
      <c r="S11" s="8" t="s">
        <v>507</v>
      </c>
      <c r="T11" s="9" t="s">
        <v>353</v>
      </c>
      <c r="U11" s="10"/>
    </row>
    <row r="12" spans="1:21" ht="16.5" customHeight="1" x14ac:dyDescent="0.15">
      <c r="A12" s="4" t="s">
        <v>30</v>
      </c>
      <c r="B12" s="4" t="s">
        <v>9</v>
      </c>
      <c r="C12" s="4" t="s">
        <v>31</v>
      </c>
      <c r="D12" s="4" t="s">
        <v>34</v>
      </c>
      <c r="E12" s="4">
        <v>92</v>
      </c>
      <c r="F12" s="4">
        <v>93</v>
      </c>
      <c r="G12" s="4">
        <v>95</v>
      </c>
      <c r="H12" s="4">
        <v>93</v>
      </c>
      <c r="I12" s="4">
        <v>94</v>
      </c>
      <c r="J12" s="4">
        <v>83</v>
      </c>
      <c r="K12" s="4">
        <v>90</v>
      </c>
      <c r="L12" s="4">
        <v>92</v>
      </c>
      <c r="M12" s="4">
        <v>89</v>
      </c>
      <c r="N12" s="4">
        <v>85</v>
      </c>
      <c r="O12" s="4">
        <v>85</v>
      </c>
      <c r="P12" s="4">
        <v>89</v>
      </c>
      <c r="Q12" s="4">
        <v>92</v>
      </c>
      <c r="R12" s="7">
        <f t="shared" si="0"/>
        <v>90.36363636363636</v>
      </c>
      <c r="S12" s="8">
        <v>49.9</v>
      </c>
      <c r="T12" s="9">
        <v>90</v>
      </c>
      <c r="U12" s="10"/>
    </row>
    <row r="13" spans="1:21" ht="16.5" customHeight="1" x14ac:dyDescent="0.15">
      <c r="A13" s="4" t="s">
        <v>44</v>
      </c>
      <c r="B13" s="4" t="s">
        <v>9</v>
      </c>
      <c r="C13" s="4" t="s">
        <v>45</v>
      </c>
      <c r="D13" s="4" t="s">
        <v>47</v>
      </c>
      <c r="E13" s="4">
        <v>90</v>
      </c>
      <c r="F13" s="4">
        <v>95</v>
      </c>
      <c r="G13" s="4">
        <v>90</v>
      </c>
      <c r="H13" s="4">
        <v>93</v>
      </c>
      <c r="I13" s="4">
        <v>92</v>
      </c>
      <c r="J13" s="4">
        <v>75</v>
      </c>
      <c r="K13" s="4">
        <v>90</v>
      </c>
      <c r="L13" s="4">
        <v>89</v>
      </c>
      <c r="M13" s="4">
        <v>95</v>
      </c>
      <c r="N13" s="4">
        <v>88</v>
      </c>
      <c r="O13" s="4">
        <v>80</v>
      </c>
      <c r="P13" s="4">
        <v>88</v>
      </c>
      <c r="Q13" s="4">
        <v>95</v>
      </c>
      <c r="R13" s="7">
        <f t="shared" si="0"/>
        <v>90</v>
      </c>
      <c r="S13" s="8">
        <v>69.95</v>
      </c>
      <c r="T13" s="9">
        <v>91</v>
      </c>
      <c r="U13" s="10"/>
    </row>
    <row r="14" spans="1:21" ht="16.5" customHeight="1" x14ac:dyDescent="0.15">
      <c r="A14" s="4" t="s">
        <v>48</v>
      </c>
      <c r="B14" s="4" t="s">
        <v>9</v>
      </c>
      <c r="C14" s="4" t="s">
        <v>49</v>
      </c>
      <c r="D14" s="4" t="s">
        <v>51</v>
      </c>
      <c r="E14" s="4">
        <v>93</v>
      </c>
      <c r="F14" s="4">
        <v>94</v>
      </c>
      <c r="G14" s="4">
        <v>95</v>
      </c>
      <c r="H14" s="4">
        <v>92</v>
      </c>
      <c r="I14" s="4">
        <v>96</v>
      </c>
      <c r="J14" s="4">
        <v>75</v>
      </c>
      <c r="K14" s="4">
        <v>95</v>
      </c>
      <c r="L14" s="4">
        <v>94</v>
      </c>
      <c r="M14" s="4">
        <v>95</v>
      </c>
      <c r="N14" s="4">
        <v>90</v>
      </c>
      <c r="O14" s="4">
        <v>90</v>
      </c>
      <c r="P14" s="4">
        <v>95</v>
      </c>
      <c r="Q14" s="4">
        <v>95</v>
      </c>
      <c r="R14" s="7">
        <f t="shared" si="0"/>
        <v>93.454545454545453</v>
      </c>
      <c r="S14" s="8">
        <v>78.900000000000006</v>
      </c>
      <c r="T14" s="9">
        <v>92</v>
      </c>
      <c r="U14" s="10"/>
    </row>
    <row r="15" spans="1:21" ht="16.5" customHeight="1" x14ac:dyDescent="0.15">
      <c r="A15" s="4" t="s">
        <v>96</v>
      </c>
      <c r="B15" s="4" t="s">
        <v>9</v>
      </c>
      <c r="C15" s="4" t="s">
        <v>97</v>
      </c>
      <c r="D15" s="4" t="s">
        <v>458</v>
      </c>
      <c r="E15" s="4">
        <v>89</v>
      </c>
      <c r="F15" s="4">
        <v>93</v>
      </c>
      <c r="G15" s="4">
        <v>88</v>
      </c>
      <c r="H15" s="4">
        <v>89</v>
      </c>
      <c r="I15" s="4">
        <v>86</v>
      </c>
      <c r="J15" s="4">
        <v>90</v>
      </c>
      <c r="K15" s="4">
        <v>98</v>
      </c>
      <c r="L15" s="4">
        <v>91</v>
      </c>
      <c r="M15" s="4">
        <v>90</v>
      </c>
      <c r="N15" s="4">
        <v>84</v>
      </c>
      <c r="O15" s="4">
        <v>90</v>
      </c>
      <c r="P15" s="4">
        <v>88</v>
      </c>
      <c r="Q15" s="4">
        <v>93</v>
      </c>
      <c r="R15" s="7">
        <f t="shared" si="0"/>
        <v>89.727272727272734</v>
      </c>
      <c r="S15" s="8">
        <v>86.5</v>
      </c>
      <c r="T15" s="11">
        <v>95</v>
      </c>
      <c r="U15" s="10" t="s">
        <v>508</v>
      </c>
    </row>
    <row r="16" spans="1:21" ht="16.5" customHeight="1" x14ac:dyDescent="0.15">
      <c r="A16" s="4" t="s">
        <v>85</v>
      </c>
      <c r="B16" s="4" t="s">
        <v>9</v>
      </c>
      <c r="C16" s="4" t="s">
        <v>86</v>
      </c>
      <c r="D16" s="4" t="s">
        <v>458</v>
      </c>
      <c r="E16" s="4">
        <v>95</v>
      </c>
      <c r="F16" s="4">
        <v>93</v>
      </c>
      <c r="G16" s="4">
        <v>98</v>
      </c>
      <c r="H16" s="4">
        <v>93</v>
      </c>
      <c r="I16" s="4">
        <v>94</v>
      </c>
      <c r="J16" s="4">
        <v>80</v>
      </c>
      <c r="K16" s="4">
        <v>95</v>
      </c>
      <c r="L16" s="4">
        <v>92</v>
      </c>
      <c r="M16" s="4">
        <v>94</v>
      </c>
      <c r="N16" s="4">
        <v>82</v>
      </c>
      <c r="O16" s="4">
        <v>81</v>
      </c>
      <c r="P16" s="4">
        <v>88</v>
      </c>
      <c r="Q16" s="4">
        <v>92</v>
      </c>
      <c r="R16" s="7">
        <f t="shared" si="0"/>
        <v>90.818181818181813</v>
      </c>
      <c r="S16" s="8">
        <v>68.75</v>
      </c>
      <c r="T16" s="11">
        <v>95.5</v>
      </c>
      <c r="U16" s="10" t="s">
        <v>508</v>
      </c>
    </row>
    <row r="17" spans="1:21" ht="16.5" customHeight="1" x14ac:dyDescent="0.15">
      <c r="A17" s="4" t="s">
        <v>221</v>
      </c>
      <c r="B17" s="4" t="s">
        <v>9</v>
      </c>
      <c r="C17" s="4" t="s">
        <v>222</v>
      </c>
      <c r="D17" s="4" t="s">
        <v>458</v>
      </c>
      <c r="E17" s="4">
        <v>90</v>
      </c>
      <c r="F17" s="4">
        <v>95</v>
      </c>
      <c r="G17" s="4">
        <v>95</v>
      </c>
      <c r="H17" s="4">
        <v>88</v>
      </c>
      <c r="I17" s="4">
        <v>96</v>
      </c>
      <c r="J17" s="4">
        <v>86</v>
      </c>
      <c r="K17" s="4">
        <v>93</v>
      </c>
      <c r="L17" s="4">
        <v>92</v>
      </c>
      <c r="M17" s="4">
        <v>93</v>
      </c>
      <c r="N17" s="4">
        <v>86</v>
      </c>
      <c r="O17" s="4">
        <v>91</v>
      </c>
      <c r="P17" s="4">
        <v>88</v>
      </c>
      <c r="Q17" s="4">
        <v>95</v>
      </c>
      <c r="R17" s="7">
        <f t="shared" si="0"/>
        <v>91.454545454545453</v>
      </c>
      <c r="S17" s="8">
        <v>69.599999999999994</v>
      </c>
      <c r="T17" s="11">
        <v>91</v>
      </c>
      <c r="U17" s="10" t="s">
        <v>509</v>
      </c>
    </row>
    <row r="18" spans="1:21" ht="16.5" customHeight="1" x14ac:dyDescent="0.15">
      <c r="A18" s="4" t="s">
        <v>68</v>
      </c>
      <c r="B18" s="4" t="s">
        <v>9</v>
      </c>
      <c r="C18" s="4" t="s">
        <v>69</v>
      </c>
      <c r="D18" s="4" t="s">
        <v>458</v>
      </c>
      <c r="E18" s="4">
        <v>95</v>
      </c>
      <c r="F18" s="4">
        <v>95</v>
      </c>
      <c r="G18" s="4">
        <v>98</v>
      </c>
      <c r="H18" s="4">
        <v>97</v>
      </c>
      <c r="I18" s="4">
        <v>92</v>
      </c>
      <c r="J18" s="4">
        <v>90</v>
      </c>
      <c r="K18" s="4">
        <v>99</v>
      </c>
      <c r="L18" s="4">
        <v>93</v>
      </c>
      <c r="M18" s="4">
        <v>98</v>
      </c>
      <c r="N18" s="4">
        <v>84</v>
      </c>
      <c r="O18" s="4">
        <v>93</v>
      </c>
      <c r="P18" s="4">
        <v>94</v>
      </c>
      <c r="Q18" s="4">
        <v>95</v>
      </c>
      <c r="R18" s="7">
        <f t="shared" si="0"/>
        <v>94.545454545454547</v>
      </c>
      <c r="S18" s="8">
        <v>84.5</v>
      </c>
      <c r="T18" s="11">
        <v>65</v>
      </c>
      <c r="U18" s="10"/>
    </row>
    <row r="19" spans="1:21" ht="16.5" customHeight="1" x14ac:dyDescent="0.15">
      <c r="A19" s="4" t="s">
        <v>74</v>
      </c>
      <c r="B19" s="4" t="s">
        <v>9</v>
      </c>
      <c r="C19" s="4" t="s">
        <v>75</v>
      </c>
      <c r="D19" s="4" t="s">
        <v>458</v>
      </c>
      <c r="E19" s="4">
        <v>96</v>
      </c>
      <c r="F19" s="4">
        <v>93</v>
      </c>
      <c r="G19" s="4">
        <v>98</v>
      </c>
      <c r="H19" s="4">
        <v>96</v>
      </c>
      <c r="I19" s="4">
        <v>98</v>
      </c>
      <c r="J19" s="4">
        <v>65</v>
      </c>
      <c r="K19" s="4">
        <v>99</v>
      </c>
      <c r="L19" s="4">
        <v>80</v>
      </c>
      <c r="M19" s="4">
        <v>98</v>
      </c>
      <c r="N19" s="4">
        <v>84</v>
      </c>
      <c r="O19" s="4">
        <v>92</v>
      </c>
      <c r="P19" s="4">
        <v>90</v>
      </c>
      <c r="Q19" s="4">
        <v>96</v>
      </c>
      <c r="R19" s="7">
        <f t="shared" si="0"/>
        <v>92.818181818181813</v>
      </c>
      <c r="S19" s="8">
        <v>79.400000000000006</v>
      </c>
      <c r="T19" s="11">
        <v>98</v>
      </c>
      <c r="U19" s="10" t="s">
        <v>508</v>
      </c>
    </row>
    <row r="20" spans="1:21" ht="16.5" customHeight="1" x14ac:dyDescent="0.15">
      <c r="A20" s="4" t="s">
        <v>93</v>
      </c>
      <c r="B20" s="4" t="s">
        <v>9</v>
      </c>
      <c r="C20" s="4" t="s">
        <v>94</v>
      </c>
      <c r="D20" s="4" t="s">
        <v>458</v>
      </c>
      <c r="E20" s="4">
        <v>93</v>
      </c>
      <c r="F20" s="4">
        <v>93</v>
      </c>
      <c r="G20" s="4">
        <v>95</v>
      </c>
      <c r="H20" s="4">
        <v>92</v>
      </c>
      <c r="I20" s="4">
        <v>96</v>
      </c>
      <c r="J20" s="4">
        <v>75</v>
      </c>
      <c r="K20" s="4">
        <v>98</v>
      </c>
      <c r="L20" s="4">
        <v>89</v>
      </c>
      <c r="M20" s="4">
        <v>96</v>
      </c>
      <c r="N20" s="4">
        <v>84</v>
      </c>
      <c r="O20" s="4">
        <v>90</v>
      </c>
      <c r="P20" s="4">
        <v>84</v>
      </c>
      <c r="Q20" s="4">
        <v>90</v>
      </c>
      <c r="R20" s="7">
        <f t="shared" si="0"/>
        <v>91.090909090909093</v>
      </c>
      <c r="S20" s="8">
        <v>82.7</v>
      </c>
      <c r="T20" s="11">
        <v>97</v>
      </c>
      <c r="U20" s="10" t="s">
        <v>508</v>
      </c>
    </row>
    <row r="21" spans="1:21" ht="16.5" customHeight="1" x14ac:dyDescent="0.15">
      <c r="A21" s="4" t="s">
        <v>61</v>
      </c>
      <c r="B21" s="4" t="s">
        <v>9</v>
      </c>
      <c r="C21" s="4" t="s">
        <v>62</v>
      </c>
      <c r="D21" s="4" t="s">
        <v>458</v>
      </c>
      <c r="E21" s="4">
        <v>92</v>
      </c>
      <c r="F21" s="4">
        <v>93</v>
      </c>
      <c r="G21" s="4">
        <v>92</v>
      </c>
      <c r="H21" s="4">
        <v>94</v>
      </c>
      <c r="I21" s="4">
        <v>92</v>
      </c>
      <c r="J21" s="4">
        <v>90</v>
      </c>
      <c r="K21" s="4">
        <v>97</v>
      </c>
      <c r="L21" s="4">
        <v>92</v>
      </c>
      <c r="M21" s="4">
        <v>93</v>
      </c>
      <c r="N21" s="4">
        <v>90</v>
      </c>
      <c r="O21" s="4">
        <v>89</v>
      </c>
      <c r="P21" s="4">
        <v>86</v>
      </c>
      <c r="Q21" s="4">
        <v>94</v>
      </c>
      <c r="R21" s="7">
        <f t="shared" si="0"/>
        <v>91.909090909090907</v>
      </c>
      <c r="S21" s="8">
        <v>70.45</v>
      </c>
      <c r="T21" s="11">
        <v>86</v>
      </c>
      <c r="U21" s="10" t="s">
        <v>509</v>
      </c>
    </row>
    <row r="22" spans="1:21" ht="16.5" customHeight="1" x14ac:dyDescent="0.15">
      <c r="A22" s="4" t="s">
        <v>91</v>
      </c>
      <c r="B22" s="4" t="s">
        <v>9</v>
      </c>
      <c r="C22" s="4" t="s">
        <v>92</v>
      </c>
      <c r="D22" s="4" t="s">
        <v>458</v>
      </c>
      <c r="E22" s="4">
        <v>96</v>
      </c>
      <c r="F22" s="4">
        <v>96</v>
      </c>
      <c r="G22" s="4">
        <v>98</v>
      </c>
      <c r="H22" s="4">
        <v>98</v>
      </c>
      <c r="I22" s="4">
        <v>98</v>
      </c>
      <c r="J22" s="4">
        <v>98</v>
      </c>
      <c r="K22" s="4">
        <v>99</v>
      </c>
      <c r="L22" s="4">
        <v>95</v>
      </c>
      <c r="M22" s="4">
        <v>96</v>
      </c>
      <c r="N22" s="4">
        <v>92</v>
      </c>
      <c r="O22" s="4">
        <v>95</v>
      </c>
      <c r="P22" s="4">
        <v>95</v>
      </c>
      <c r="Q22" s="4">
        <v>97</v>
      </c>
      <c r="R22" s="7">
        <f t="shared" si="0"/>
        <v>96.545454545454547</v>
      </c>
      <c r="S22" s="8">
        <v>60.6</v>
      </c>
      <c r="T22" s="11">
        <v>60</v>
      </c>
      <c r="U22" s="10"/>
    </row>
    <row r="23" spans="1:21" ht="16.5" customHeight="1" x14ac:dyDescent="0.15">
      <c r="A23" s="4" t="s">
        <v>63</v>
      </c>
      <c r="B23" s="4" t="s">
        <v>9</v>
      </c>
      <c r="C23" s="4" t="s">
        <v>64</v>
      </c>
      <c r="D23" s="4" t="s">
        <v>458</v>
      </c>
      <c r="E23" s="4">
        <v>92</v>
      </c>
      <c r="F23" s="4">
        <v>93</v>
      </c>
      <c r="G23" s="4">
        <v>90</v>
      </c>
      <c r="H23" s="4">
        <v>90</v>
      </c>
      <c r="I23" s="4">
        <v>94</v>
      </c>
      <c r="J23" s="4">
        <v>87</v>
      </c>
      <c r="K23" s="4">
        <v>90</v>
      </c>
      <c r="L23" s="4">
        <v>90</v>
      </c>
      <c r="M23" s="4">
        <v>90</v>
      </c>
      <c r="N23" s="4">
        <v>88</v>
      </c>
      <c r="O23" s="4">
        <v>89</v>
      </c>
      <c r="P23" s="4">
        <v>92</v>
      </c>
      <c r="Q23" s="4">
        <v>94</v>
      </c>
      <c r="R23" s="7">
        <f t="shared" si="0"/>
        <v>90.727272727272734</v>
      </c>
      <c r="S23" s="8">
        <v>81.25</v>
      </c>
      <c r="T23" s="11">
        <v>80</v>
      </c>
      <c r="U23" s="10"/>
    </row>
    <row r="24" spans="1:21" ht="16.5" customHeight="1" x14ac:dyDescent="0.15">
      <c r="A24" s="4" t="s">
        <v>52</v>
      </c>
      <c r="B24" s="4" t="s">
        <v>9</v>
      </c>
      <c r="C24" s="4" t="s">
        <v>53</v>
      </c>
      <c r="D24" s="4" t="s">
        <v>55</v>
      </c>
      <c r="E24" s="4">
        <v>95</v>
      </c>
      <c r="F24" s="4">
        <v>94</v>
      </c>
      <c r="G24" s="4">
        <v>97</v>
      </c>
      <c r="H24" s="4">
        <v>96</v>
      </c>
      <c r="I24" s="4">
        <v>95</v>
      </c>
      <c r="J24" s="4">
        <v>85</v>
      </c>
      <c r="K24" s="4">
        <v>97</v>
      </c>
      <c r="L24" s="4">
        <v>91</v>
      </c>
      <c r="M24" s="4">
        <v>95</v>
      </c>
      <c r="N24" s="4">
        <v>84</v>
      </c>
      <c r="O24" s="4">
        <v>88</v>
      </c>
      <c r="P24" s="4">
        <v>90</v>
      </c>
      <c r="Q24" s="4">
        <v>96</v>
      </c>
      <c r="R24" s="7">
        <f t="shared" si="0"/>
        <v>92.909090909090907</v>
      </c>
      <c r="S24" s="8">
        <v>80.400000000000006</v>
      </c>
      <c r="T24" s="11">
        <v>95</v>
      </c>
      <c r="U24" s="10" t="s">
        <v>508</v>
      </c>
    </row>
    <row r="25" spans="1:21" ht="16.5" customHeight="1" x14ac:dyDescent="0.15">
      <c r="A25" s="4" t="s">
        <v>65</v>
      </c>
      <c r="B25" s="4" t="s">
        <v>9</v>
      </c>
      <c r="C25" s="4" t="s">
        <v>66</v>
      </c>
      <c r="D25" s="4" t="s">
        <v>55</v>
      </c>
      <c r="E25" s="4">
        <v>93</v>
      </c>
      <c r="F25" s="4">
        <v>94</v>
      </c>
      <c r="G25" s="4">
        <v>85</v>
      </c>
      <c r="H25" s="4">
        <v>90</v>
      </c>
      <c r="I25" s="4">
        <v>88</v>
      </c>
      <c r="J25" s="4">
        <v>78</v>
      </c>
      <c r="K25" s="4">
        <v>96</v>
      </c>
      <c r="L25" s="4">
        <v>91</v>
      </c>
      <c r="M25" s="4">
        <v>90</v>
      </c>
      <c r="N25" s="4">
        <v>82</v>
      </c>
      <c r="O25" s="4">
        <v>86</v>
      </c>
      <c r="P25" s="4">
        <v>90</v>
      </c>
      <c r="Q25" s="4">
        <v>94</v>
      </c>
      <c r="R25" s="7">
        <f t="shared" si="0"/>
        <v>89.36363636363636</v>
      </c>
      <c r="S25" s="8">
        <v>87.8</v>
      </c>
      <c r="T25" s="11">
        <v>76</v>
      </c>
      <c r="U25" s="10"/>
    </row>
    <row r="26" spans="1:21" ht="16.5" customHeight="1" x14ac:dyDescent="0.15">
      <c r="A26" s="4" t="s">
        <v>262</v>
      </c>
      <c r="B26" s="4" t="s">
        <v>9</v>
      </c>
      <c r="C26" s="4" t="s">
        <v>263</v>
      </c>
      <c r="D26" s="4" t="s">
        <v>55</v>
      </c>
      <c r="E26" s="4">
        <v>89</v>
      </c>
      <c r="F26" s="4">
        <v>93</v>
      </c>
      <c r="G26" s="4">
        <v>85</v>
      </c>
      <c r="H26" s="4">
        <v>90</v>
      </c>
      <c r="I26" s="4">
        <v>85</v>
      </c>
      <c r="J26" s="4">
        <v>72</v>
      </c>
      <c r="K26" s="4">
        <v>93</v>
      </c>
      <c r="L26" s="4">
        <v>90</v>
      </c>
      <c r="M26" s="4">
        <v>90</v>
      </c>
      <c r="N26" s="4">
        <v>82</v>
      </c>
      <c r="O26" s="4">
        <v>84</v>
      </c>
      <c r="P26" s="4">
        <v>88</v>
      </c>
      <c r="Q26" s="4">
        <v>91</v>
      </c>
      <c r="R26" s="7">
        <f t="shared" si="0"/>
        <v>87.909090909090907</v>
      </c>
      <c r="S26" s="8">
        <v>73.150000000000006</v>
      </c>
      <c r="T26" s="11">
        <v>76</v>
      </c>
      <c r="U26" s="10"/>
    </row>
    <row r="27" spans="1:21" ht="14.25" x14ac:dyDescent="0.15">
      <c r="A27" s="43" t="s">
        <v>510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5"/>
    </row>
    <row r="28" spans="1:21" ht="20.25" x14ac:dyDescent="0.15">
      <c r="A28" s="44" t="s">
        <v>503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"/>
    </row>
    <row r="29" spans="1:21" x14ac:dyDescent="0.15">
      <c r="A29" s="34" t="s">
        <v>0</v>
      </c>
      <c r="B29" s="34" t="s">
        <v>1</v>
      </c>
      <c r="C29" s="34" t="s">
        <v>2</v>
      </c>
      <c r="D29" s="34" t="s">
        <v>7</v>
      </c>
      <c r="E29" s="34">
        <v>1</v>
      </c>
      <c r="F29" s="34">
        <v>2</v>
      </c>
      <c r="G29" s="34">
        <v>3</v>
      </c>
      <c r="H29" s="34">
        <v>4</v>
      </c>
      <c r="I29" s="34">
        <v>5</v>
      </c>
      <c r="J29" s="34">
        <v>6</v>
      </c>
      <c r="K29" s="34">
        <v>7</v>
      </c>
      <c r="L29" s="34">
        <v>8</v>
      </c>
      <c r="M29" s="34">
        <v>9</v>
      </c>
      <c r="N29" s="34">
        <v>10</v>
      </c>
      <c r="O29" s="34">
        <v>11</v>
      </c>
      <c r="P29" s="34">
        <v>12</v>
      </c>
      <c r="Q29" s="34">
        <v>13</v>
      </c>
      <c r="R29" s="42" t="s">
        <v>504</v>
      </c>
      <c r="S29" s="33" t="s">
        <v>505</v>
      </c>
      <c r="T29" s="33" t="s">
        <v>506</v>
      </c>
      <c r="U29" s="40"/>
    </row>
    <row r="30" spans="1:2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42"/>
      <c r="S30" s="33"/>
      <c r="T30" s="33"/>
      <c r="U30" s="41"/>
    </row>
    <row r="31" spans="1:21" ht="16.5" customHeight="1" x14ac:dyDescent="0.15">
      <c r="A31" s="4" t="s">
        <v>59</v>
      </c>
      <c r="B31" s="4" t="s">
        <v>9</v>
      </c>
      <c r="C31" s="4" t="s">
        <v>60</v>
      </c>
      <c r="D31" s="4" t="s">
        <v>55</v>
      </c>
      <c r="E31" s="4">
        <v>90</v>
      </c>
      <c r="F31" s="4">
        <v>91</v>
      </c>
      <c r="G31" s="4">
        <v>84</v>
      </c>
      <c r="H31" s="4">
        <v>88</v>
      </c>
      <c r="I31" s="4">
        <v>89</v>
      </c>
      <c r="J31" s="4">
        <v>75</v>
      </c>
      <c r="K31" s="4">
        <v>94</v>
      </c>
      <c r="L31" s="4">
        <v>88</v>
      </c>
      <c r="M31" s="4">
        <v>90</v>
      </c>
      <c r="N31" s="4">
        <v>80</v>
      </c>
      <c r="O31" s="4">
        <v>81</v>
      </c>
      <c r="P31" s="4">
        <v>80</v>
      </c>
      <c r="Q31" s="4">
        <v>89</v>
      </c>
      <c r="R31" s="7">
        <f t="shared" ref="R31:R53" si="1">(SUM(E31:Q31)-MAX(E31:Q31)-MIN(E31:Q31))/(COUNT(E31:Q31)-2)</f>
        <v>86.36363636363636</v>
      </c>
      <c r="S31" s="8">
        <v>83.4</v>
      </c>
      <c r="T31" s="9">
        <v>78</v>
      </c>
      <c r="U31" s="10"/>
    </row>
    <row r="32" spans="1:21" ht="16.5" customHeight="1" x14ac:dyDescent="0.15">
      <c r="A32" s="4" t="s">
        <v>56</v>
      </c>
      <c r="B32" s="4" t="s">
        <v>9</v>
      </c>
      <c r="C32" s="4" t="s">
        <v>57</v>
      </c>
      <c r="D32" s="4" t="s">
        <v>55</v>
      </c>
      <c r="E32" s="4">
        <v>92</v>
      </c>
      <c r="F32" s="4">
        <v>92</v>
      </c>
      <c r="G32" s="4">
        <v>85</v>
      </c>
      <c r="H32" s="4">
        <v>89</v>
      </c>
      <c r="I32" s="4">
        <v>88</v>
      </c>
      <c r="J32" s="4">
        <v>82</v>
      </c>
      <c r="K32" s="4">
        <v>93</v>
      </c>
      <c r="L32" s="4">
        <v>92</v>
      </c>
      <c r="M32" s="4">
        <v>93</v>
      </c>
      <c r="N32" s="4">
        <v>86</v>
      </c>
      <c r="O32" s="4">
        <v>90</v>
      </c>
      <c r="P32" s="4">
        <v>90</v>
      </c>
      <c r="Q32" s="4">
        <v>95</v>
      </c>
      <c r="R32" s="7">
        <f t="shared" si="1"/>
        <v>90</v>
      </c>
      <c r="S32" s="8">
        <v>79.25</v>
      </c>
      <c r="T32" s="9">
        <v>85</v>
      </c>
      <c r="U32" s="10" t="s">
        <v>509</v>
      </c>
    </row>
    <row r="33" spans="1:21" ht="16.5" customHeight="1" x14ac:dyDescent="0.15">
      <c r="A33" s="4" t="s">
        <v>89</v>
      </c>
      <c r="B33" s="4" t="s">
        <v>9</v>
      </c>
      <c r="C33" s="4" t="s">
        <v>90</v>
      </c>
      <c r="D33" s="4" t="s">
        <v>73</v>
      </c>
      <c r="E33" s="4">
        <v>90</v>
      </c>
      <c r="F33" s="4">
        <v>92</v>
      </c>
      <c r="G33" s="4">
        <v>86</v>
      </c>
      <c r="H33" s="4">
        <v>88</v>
      </c>
      <c r="I33" s="4">
        <v>84</v>
      </c>
      <c r="J33" s="4">
        <v>82</v>
      </c>
      <c r="K33" s="4">
        <v>95</v>
      </c>
      <c r="L33" s="4">
        <v>89</v>
      </c>
      <c r="M33" s="4">
        <v>90</v>
      </c>
      <c r="N33" s="4">
        <v>82</v>
      </c>
      <c r="O33" s="4">
        <v>83</v>
      </c>
      <c r="P33" s="4">
        <v>86</v>
      </c>
      <c r="Q33" s="4">
        <v>93</v>
      </c>
      <c r="R33" s="7">
        <f t="shared" si="1"/>
        <v>87.545454545454547</v>
      </c>
      <c r="S33" s="8">
        <v>83.2</v>
      </c>
      <c r="T33" s="9">
        <v>78</v>
      </c>
      <c r="U33" s="10"/>
    </row>
    <row r="34" spans="1:21" ht="16.5" customHeight="1" x14ac:dyDescent="0.15">
      <c r="A34" s="4" t="s">
        <v>511</v>
      </c>
      <c r="B34" s="4" t="s">
        <v>9</v>
      </c>
      <c r="C34" s="4" t="s">
        <v>512</v>
      </c>
      <c r="D34" s="4" t="s">
        <v>73</v>
      </c>
      <c r="E34" s="4">
        <v>93</v>
      </c>
      <c r="F34" s="4">
        <v>93</v>
      </c>
      <c r="G34" s="4">
        <v>95</v>
      </c>
      <c r="H34" s="4">
        <v>93</v>
      </c>
      <c r="I34" s="4">
        <v>94</v>
      </c>
      <c r="J34" s="4">
        <v>83</v>
      </c>
      <c r="K34" s="4">
        <v>97</v>
      </c>
      <c r="L34" s="4">
        <v>90</v>
      </c>
      <c r="M34" s="4">
        <v>92</v>
      </c>
      <c r="N34" s="4">
        <v>84</v>
      </c>
      <c r="O34" s="4">
        <v>83</v>
      </c>
      <c r="P34" s="4">
        <v>86</v>
      </c>
      <c r="Q34" s="4">
        <v>95</v>
      </c>
      <c r="R34" s="7">
        <f t="shared" si="1"/>
        <v>90.727272727272734</v>
      </c>
      <c r="S34" s="8">
        <v>71</v>
      </c>
      <c r="T34" s="9" t="s">
        <v>513</v>
      </c>
      <c r="U34" s="10"/>
    </row>
    <row r="35" spans="1:21" ht="16.5" customHeight="1" x14ac:dyDescent="0.15">
      <c r="A35" s="4" t="s">
        <v>81</v>
      </c>
      <c r="B35" s="4" t="s">
        <v>9</v>
      </c>
      <c r="C35" s="4" t="s">
        <v>82</v>
      </c>
      <c r="D35" s="4" t="s">
        <v>73</v>
      </c>
      <c r="E35" s="4">
        <v>96</v>
      </c>
      <c r="F35" s="4">
        <v>93</v>
      </c>
      <c r="G35" s="4">
        <v>97</v>
      </c>
      <c r="H35" s="4">
        <v>93</v>
      </c>
      <c r="I35" s="4">
        <v>96</v>
      </c>
      <c r="J35" s="4">
        <v>78</v>
      </c>
      <c r="K35" s="4">
        <v>99</v>
      </c>
      <c r="L35" s="4">
        <v>90</v>
      </c>
      <c r="M35" s="4">
        <v>98</v>
      </c>
      <c r="N35" s="4">
        <v>85</v>
      </c>
      <c r="O35" s="4">
        <v>90</v>
      </c>
      <c r="P35" s="4">
        <v>88</v>
      </c>
      <c r="Q35" s="4">
        <v>96</v>
      </c>
      <c r="R35" s="7">
        <f t="shared" si="1"/>
        <v>92.909090909090907</v>
      </c>
      <c r="S35" s="8" t="s">
        <v>507</v>
      </c>
      <c r="T35" s="9">
        <v>98</v>
      </c>
      <c r="U35" s="10" t="s">
        <v>508</v>
      </c>
    </row>
    <row r="36" spans="1:21" ht="16.5" customHeight="1" x14ac:dyDescent="0.15">
      <c r="A36" s="4" t="s">
        <v>76</v>
      </c>
      <c r="B36" s="4" t="s">
        <v>9</v>
      </c>
      <c r="C36" s="4" t="s">
        <v>77</v>
      </c>
      <c r="D36" s="4" t="s">
        <v>73</v>
      </c>
      <c r="E36" s="4">
        <v>96</v>
      </c>
      <c r="F36" s="4">
        <v>93</v>
      </c>
      <c r="G36" s="4">
        <v>98</v>
      </c>
      <c r="H36" s="4">
        <v>94</v>
      </c>
      <c r="I36" s="4">
        <v>98</v>
      </c>
      <c r="J36" s="4">
        <v>80</v>
      </c>
      <c r="K36" s="4">
        <v>96</v>
      </c>
      <c r="L36" s="4">
        <v>91</v>
      </c>
      <c r="M36" s="4">
        <v>95</v>
      </c>
      <c r="N36" s="4">
        <v>84</v>
      </c>
      <c r="O36" s="4">
        <v>90</v>
      </c>
      <c r="P36" s="4">
        <v>88</v>
      </c>
      <c r="Q36" s="4">
        <v>94</v>
      </c>
      <c r="R36" s="7">
        <f t="shared" si="1"/>
        <v>92.63636363636364</v>
      </c>
      <c r="S36" s="8">
        <v>76.599999999999994</v>
      </c>
      <c r="T36" s="9">
        <v>97</v>
      </c>
      <c r="U36" s="10" t="s">
        <v>508</v>
      </c>
    </row>
    <row r="37" spans="1:21" ht="16.5" customHeight="1" x14ac:dyDescent="0.15">
      <c r="A37" s="4" t="s">
        <v>70</v>
      </c>
      <c r="B37" s="4" t="s">
        <v>9</v>
      </c>
      <c r="C37" s="4" t="s">
        <v>71</v>
      </c>
      <c r="D37" s="4" t="s">
        <v>73</v>
      </c>
      <c r="E37" s="4">
        <v>96</v>
      </c>
      <c r="F37" s="4">
        <v>93</v>
      </c>
      <c r="G37" s="4">
        <v>95</v>
      </c>
      <c r="H37" s="4">
        <v>93</v>
      </c>
      <c r="I37" s="4">
        <v>96</v>
      </c>
      <c r="J37" s="4">
        <v>78</v>
      </c>
      <c r="K37" s="4">
        <v>96</v>
      </c>
      <c r="L37" s="4">
        <v>94</v>
      </c>
      <c r="M37" s="4">
        <v>94</v>
      </c>
      <c r="N37" s="4">
        <v>82</v>
      </c>
      <c r="O37" s="4">
        <v>92</v>
      </c>
      <c r="P37" s="4">
        <v>88</v>
      </c>
      <c r="Q37" s="4">
        <v>93</v>
      </c>
      <c r="R37" s="7">
        <f t="shared" si="1"/>
        <v>92.36363636363636</v>
      </c>
      <c r="S37" s="8">
        <v>84.85</v>
      </c>
      <c r="T37" s="9">
        <v>96</v>
      </c>
      <c r="U37" s="10" t="s">
        <v>508</v>
      </c>
    </row>
    <row r="38" spans="1:21" ht="16.5" customHeight="1" x14ac:dyDescent="0.15">
      <c r="A38" s="4" t="s">
        <v>87</v>
      </c>
      <c r="B38" s="4" t="s">
        <v>9</v>
      </c>
      <c r="C38" s="4" t="s">
        <v>88</v>
      </c>
      <c r="D38" s="4" t="s">
        <v>73</v>
      </c>
      <c r="E38" s="4">
        <v>94</v>
      </c>
      <c r="F38" s="4">
        <v>93</v>
      </c>
      <c r="G38" s="4">
        <v>95</v>
      </c>
      <c r="H38" s="4">
        <v>90</v>
      </c>
      <c r="I38" s="4">
        <v>92</v>
      </c>
      <c r="J38" s="4">
        <v>70</v>
      </c>
      <c r="K38" s="4">
        <v>93</v>
      </c>
      <c r="L38" s="4">
        <v>87</v>
      </c>
      <c r="M38" s="4">
        <v>94</v>
      </c>
      <c r="N38" s="4">
        <v>84</v>
      </c>
      <c r="O38" s="4">
        <v>92</v>
      </c>
      <c r="P38" s="4">
        <v>84</v>
      </c>
      <c r="Q38" s="4">
        <v>95</v>
      </c>
      <c r="R38" s="7">
        <f t="shared" si="1"/>
        <v>90.727272727272734</v>
      </c>
      <c r="S38" s="8">
        <v>68.3</v>
      </c>
      <c r="T38" s="9">
        <v>92</v>
      </c>
      <c r="U38" s="10" t="s">
        <v>509</v>
      </c>
    </row>
    <row r="39" spans="1:21" ht="16.5" customHeight="1" x14ac:dyDescent="0.15">
      <c r="A39" s="4" t="s">
        <v>83</v>
      </c>
      <c r="B39" s="4" t="s">
        <v>9</v>
      </c>
      <c r="C39" s="4" t="s">
        <v>84</v>
      </c>
      <c r="D39" s="4" t="s">
        <v>73</v>
      </c>
      <c r="E39" s="4">
        <v>94</v>
      </c>
      <c r="F39" s="4">
        <v>92</v>
      </c>
      <c r="G39" s="4">
        <v>93</v>
      </c>
      <c r="H39" s="4">
        <v>92</v>
      </c>
      <c r="I39" s="4">
        <v>90</v>
      </c>
      <c r="J39" s="4">
        <v>75</v>
      </c>
      <c r="K39" s="4">
        <v>98</v>
      </c>
      <c r="L39" s="4">
        <v>90</v>
      </c>
      <c r="M39" s="4">
        <v>92</v>
      </c>
      <c r="N39" s="4">
        <v>82</v>
      </c>
      <c r="O39" s="4">
        <v>90</v>
      </c>
      <c r="P39" s="4">
        <v>84</v>
      </c>
      <c r="Q39" s="4">
        <v>95</v>
      </c>
      <c r="R39" s="7">
        <f t="shared" si="1"/>
        <v>90.36363636363636</v>
      </c>
      <c r="S39" s="8">
        <v>87.5</v>
      </c>
      <c r="T39" s="9">
        <v>86</v>
      </c>
      <c r="U39" s="10" t="s">
        <v>509</v>
      </c>
    </row>
    <row r="40" spans="1:21" ht="16.5" customHeight="1" x14ac:dyDescent="0.15">
      <c r="A40" s="4" t="s">
        <v>79</v>
      </c>
      <c r="B40" s="4" t="s">
        <v>9</v>
      </c>
      <c r="C40" s="4" t="s">
        <v>80</v>
      </c>
      <c r="D40" s="4" t="s">
        <v>73</v>
      </c>
      <c r="E40" s="4">
        <v>95</v>
      </c>
      <c r="F40" s="4">
        <v>93</v>
      </c>
      <c r="G40" s="4">
        <v>98</v>
      </c>
      <c r="H40" s="4">
        <v>93</v>
      </c>
      <c r="I40" s="4">
        <v>96</v>
      </c>
      <c r="J40" s="4">
        <v>85</v>
      </c>
      <c r="K40" s="4">
        <v>94</v>
      </c>
      <c r="L40" s="4">
        <v>90</v>
      </c>
      <c r="M40" s="4">
        <v>96</v>
      </c>
      <c r="N40" s="4">
        <v>84</v>
      </c>
      <c r="O40" s="4">
        <v>89</v>
      </c>
      <c r="P40" s="4">
        <v>86</v>
      </c>
      <c r="Q40" s="4">
        <v>94</v>
      </c>
      <c r="R40" s="7">
        <f t="shared" si="1"/>
        <v>91.909090909090907</v>
      </c>
      <c r="S40" s="8">
        <v>76.8</v>
      </c>
      <c r="T40" s="9">
        <v>95</v>
      </c>
      <c r="U40" s="10" t="s">
        <v>508</v>
      </c>
    </row>
    <row r="41" spans="1:21" ht="16.5" customHeight="1" x14ac:dyDescent="0.15">
      <c r="A41" s="4" t="s">
        <v>114</v>
      </c>
      <c r="B41" s="4" t="s">
        <v>9</v>
      </c>
      <c r="C41" s="4" t="s">
        <v>115</v>
      </c>
      <c r="D41" s="4" t="s">
        <v>101</v>
      </c>
      <c r="E41" s="4"/>
      <c r="F41" s="4">
        <v>93</v>
      </c>
      <c r="G41" s="4">
        <v>90</v>
      </c>
      <c r="H41" s="4">
        <v>89</v>
      </c>
      <c r="I41" s="4">
        <v>86</v>
      </c>
      <c r="J41" s="4"/>
      <c r="K41" s="4">
        <v>94</v>
      </c>
      <c r="L41" s="4"/>
      <c r="M41" s="4">
        <v>90</v>
      </c>
      <c r="N41" s="4">
        <v>82</v>
      </c>
      <c r="O41" s="4">
        <v>88</v>
      </c>
      <c r="P41" s="4">
        <v>83</v>
      </c>
      <c r="Q41" s="4">
        <v>93</v>
      </c>
      <c r="R41" s="7">
        <f t="shared" si="1"/>
        <v>89</v>
      </c>
      <c r="S41" s="8">
        <v>80.099999999999994</v>
      </c>
      <c r="T41" s="9">
        <v>96</v>
      </c>
      <c r="U41" s="10"/>
    </row>
    <row r="42" spans="1:21" ht="16.5" customHeight="1" x14ac:dyDescent="0.15">
      <c r="A42" s="4" t="s">
        <v>110</v>
      </c>
      <c r="B42" s="4" t="s">
        <v>9</v>
      </c>
      <c r="C42" s="4" t="s">
        <v>111</v>
      </c>
      <c r="D42" s="4" t="s">
        <v>101</v>
      </c>
      <c r="E42" s="4"/>
      <c r="F42" s="4">
        <v>95</v>
      </c>
      <c r="G42" s="4">
        <v>95</v>
      </c>
      <c r="H42" s="4">
        <v>95</v>
      </c>
      <c r="I42" s="4">
        <v>89</v>
      </c>
      <c r="J42" s="4"/>
      <c r="K42" s="4">
        <v>98</v>
      </c>
      <c r="L42" s="4"/>
      <c r="M42" s="4">
        <v>94</v>
      </c>
      <c r="N42" s="4">
        <v>80</v>
      </c>
      <c r="O42" s="4">
        <v>88</v>
      </c>
      <c r="P42" s="4">
        <v>83</v>
      </c>
      <c r="Q42" s="4">
        <v>94</v>
      </c>
      <c r="R42" s="7">
        <f t="shared" si="1"/>
        <v>91.625</v>
      </c>
      <c r="S42" s="8">
        <v>83.75</v>
      </c>
      <c r="T42" s="9">
        <v>92</v>
      </c>
      <c r="U42" s="10"/>
    </row>
    <row r="43" spans="1:21" ht="16.5" customHeight="1" x14ac:dyDescent="0.15">
      <c r="A43" s="4" t="s">
        <v>123</v>
      </c>
      <c r="B43" s="4" t="s">
        <v>9</v>
      </c>
      <c r="C43" s="4" t="s">
        <v>124</v>
      </c>
      <c r="D43" s="4" t="s">
        <v>101</v>
      </c>
      <c r="E43" s="4"/>
      <c r="F43" s="4">
        <v>93</v>
      </c>
      <c r="G43" s="4">
        <v>85</v>
      </c>
      <c r="H43" s="4">
        <v>94</v>
      </c>
      <c r="I43" s="4">
        <v>92</v>
      </c>
      <c r="J43" s="4"/>
      <c r="K43" s="4">
        <v>96</v>
      </c>
      <c r="L43" s="4"/>
      <c r="M43" s="4">
        <v>92</v>
      </c>
      <c r="N43" s="4">
        <v>82</v>
      </c>
      <c r="O43" s="4">
        <v>85</v>
      </c>
      <c r="P43" s="4">
        <v>82</v>
      </c>
      <c r="Q43" s="4">
        <v>92</v>
      </c>
      <c r="R43" s="7">
        <f t="shared" si="1"/>
        <v>89.375</v>
      </c>
      <c r="S43" s="8">
        <v>83.1</v>
      </c>
      <c r="T43" s="9">
        <v>91</v>
      </c>
      <c r="U43" s="10"/>
    </row>
    <row r="44" spans="1:21" ht="16.5" customHeight="1" x14ac:dyDescent="0.15">
      <c r="A44" s="4" t="s">
        <v>107</v>
      </c>
      <c r="B44" s="4" t="s">
        <v>9</v>
      </c>
      <c r="C44" s="4" t="s">
        <v>108</v>
      </c>
      <c r="D44" s="4" t="s">
        <v>101</v>
      </c>
      <c r="E44" s="4"/>
      <c r="F44" s="4">
        <v>94</v>
      </c>
      <c r="G44" s="4">
        <v>90</v>
      </c>
      <c r="H44" s="4">
        <v>90</v>
      </c>
      <c r="I44" s="4">
        <v>94</v>
      </c>
      <c r="J44" s="4">
        <v>86</v>
      </c>
      <c r="K44" s="4">
        <v>97</v>
      </c>
      <c r="L44" s="4"/>
      <c r="M44" s="4">
        <v>90</v>
      </c>
      <c r="N44" s="4">
        <v>80</v>
      </c>
      <c r="O44" s="4">
        <v>88</v>
      </c>
      <c r="P44" s="4">
        <v>86</v>
      </c>
      <c r="Q44" s="4">
        <v>93</v>
      </c>
      <c r="R44" s="7">
        <f t="shared" si="1"/>
        <v>90.111111111111114</v>
      </c>
      <c r="S44" s="8">
        <v>84.9</v>
      </c>
      <c r="T44" s="9">
        <v>97</v>
      </c>
      <c r="U44" s="10"/>
    </row>
    <row r="45" spans="1:21" ht="16.5" customHeight="1" x14ac:dyDescent="0.15">
      <c r="A45" s="4" t="s">
        <v>112</v>
      </c>
      <c r="B45" s="4" t="s">
        <v>9</v>
      </c>
      <c r="C45" s="4" t="s">
        <v>113</v>
      </c>
      <c r="D45" s="4" t="s">
        <v>101</v>
      </c>
      <c r="E45" s="4"/>
      <c r="F45" s="4">
        <v>93</v>
      </c>
      <c r="G45" s="4">
        <v>86</v>
      </c>
      <c r="H45" s="4">
        <v>92</v>
      </c>
      <c r="I45" s="4">
        <v>86</v>
      </c>
      <c r="J45" s="4">
        <v>79</v>
      </c>
      <c r="K45" s="4">
        <v>95</v>
      </c>
      <c r="L45" s="4"/>
      <c r="M45" s="4">
        <v>89</v>
      </c>
      <c r="N45" s="4">
        <v>82</v>
      </c>
      <c r="O45" s="4">
        <v>87</v>
      </c>
      <c r="P45" s="4">
        <v>82</v>
      </c>
      <c r="Q45" s="4">
        <v>92</v>
      </c>
      <c r="R45" s="7">
        <f t="shared" si="1"/>
        <v>87.666666666666671</v>
      </c>
      <c r="S45" s="8">
        <v>89.6</v>
      </c>
      <c r="T45" s="9">
        <v>94</v>
      </c>
      <c r="U45" s="10"/>
    </row>
    <row r="46" spans="1:21" ht="16.5" customHeight="1" x14ac:dyDescent="0.15">
      <c r="A46" s="4" t="s">
        <v>127</v>
      </c>
      <c r="B46" s="4" t="s">
        <v>9</v>
      </c>
      <c r="C46" s="4" t="s">
        <v>128</v>
      </c>
      <c r="D46" s="4" t="s">
        <v>101</v>
      </c>
      <c r="E46" s="4"/>
      <c r="F46" s="4">
        <v>93</v>
      </c>
      <c r="G46" s="4">
        <v>90</v>
      </c>
      <c r="H46" s="4">
        <v>91</v>
      </c>
      <c r="I46" s="4">
        <v>90</v>
      </c>
      <c r="J46" s="4">
        <v>75</v>
      </c>
      <c r="K46" s="4">
        <v>94</v>
      </c>
      <c r="L46" s="4"/>
      <c r="M46" s="4">
        <v>93</v>
      </c>
      <c r="N46" s="4">
        <v>80</v>
      </c>
      <c r="O46" s="4">
        <v>85</v>
      </c>
      <c r="P46" s="4">
        <v>82</v>
      </c>
      <c r="Q46" s="4">
        <v>92</v>
      </c>
      <c r="R46" s="7">
        <f t="shared" si="1"/>
        <v>88.444444444444443</v>
      </c>
      <c r="S46" s="8">
        <v>75.150000000000006</v>
      </c>
      <c r="T46" s="9">
        <v>94</v>
      </c>
      <c r="U46" s="10"/>
    </row>
    <row r="47" spans="1:21" ht="16.5" customHeight="1" x14ac:dyDescent="0.15">
      <c r="A47" s="4" t="s">
        <v>119</v>
      </c>
      <c r="B47" s="4" t="s">
        <v>9</v>
      </c>
      <c r="C47" s="4" t="s">
        <v>120</v>
      </c>
      <c r="D47" s="4" t="s">
        <v>101</v>
      </c>
      <c r="E47" s="4"/>
      <c r="F47" s="4">
        <v>91</v>
      </c>
      <c r="G47" s="4">
        <v>95</v>
      </c>
      <c r="H47" s="4">
        <v>92</v>
      </c>
      <c r="I47" s="4">
        <v>92</v>
      </c>
      <c r="J47" s="4">
        <v>75</v>
      </c>
      <c r="K47" s="4">
        <v>97</v>
      </c>
      <c r="L47" s="4"/>
      <c r="M47" s="4">
        <v>90</v>
      </c>
      <c r="N47" s="4">
        <v>84</v>
      </c>
      <c r="O47" s="4">
        <v>90</v>
      </c>
      <c r="P47" s="4">
        <v>88</v>
      </c>
      <c r="Q47" s="4">
        <v>92</v>
      </c>
      <c r="R47" s="7">
        <f t="shared" si="1"/>
        <v>90.444444444444443</v>
      </c>
      <c r="S47" s="8">
        <v>77.55</v>
      </c>
      <c r="T47" s="9">
        <v>94</v>
      </c>
      <c r="U47" s="10"/>
    </row>
    <row r="48" spans="1:21" ht="16.5" customHeight="1" x14ac:dyDescent="0.15">
      <c r="A48" s="4" t="s">
        <v>125</v>
      </c>
      <c r="B48" s="4" t="s">
        <v>9</v>
      </c>
      <c r="C48" s="4" t="s">
        <v>126</v>
      </c>
      <c r="D48" s="4" t="s">
        <v>101</v>
      </c>
      <c r="E48" s="4"/>
      <c r="F48" s="4">
        <v>90</v>
      </c>
      <c r="G48" s="4">
        <v>88</v>
      </c>
      <c r="H48" s="4">
        <v>88</v>
      </c>
      <c r="I48" s="4">
        <v>93</v>
      </c>
      <c r="J48" s="4">
        <v>80</v>
      </c>
      <c r="K48" s="4">
        <v>95</v>
      </c>
      <c r="L48" s="4"/>
      <c r="M48" s="4">
        <v>88</v>
      </c>
      <c r="N48" s="4">
        <v>82</v>
      </c>
      <c r="O48" s="4">
        <v>83</v>
      </c>
      <c r="P48" s="4">
        <v>82</v>
      </c>
      <c r="Q48" s="4">
        <v>91</v>
      </c>
      <c r="R48" s="7">
        <f t="shared" si="1"/>
        <v>87.222222222222229</v>
      </c>
      <c r="S48" s="8">
        <v>88.9</v>
      </c>
      <c r="T48" s="9">
        <v>90</v>
      </c>
      <c r="U48" s="10"/>
    </row>
    <row r="49" spans="1:21" ht="16.5" customHeight="1" x14ac:dyDescent="0.15">
      <c r="A49" s="4" t="s">
        <v>116</v>
      </c>
      <c r="B49" s="4" t="s">
        <v>9</v>
      </c>
      <c r="C49" s="4" t="s">
        <v>117</v>
      </c>
      <c r="D49" s="4" t="s">
        <v>101</v>
      </c>
      <c r="E49" s="4"/>
      <c r="F49" s="4">
        <v>93</v>
      </c>
      <c r="G49" s="4">
        <v>86</v>
      </c>
      <c r="H49" s="4">
        <v>92</v>
      </c>
      <c r="I49" s="4"/>
      <c r="J49" s="4">
        <v>78</v>
      </c>
      <c r="K49" s="4">
        <v>94</v>
      </c>
      <c r="L49" s="4"/>
      <c r="M49" s="4">
        <v>90</v>
      </c>
      <c r="N49" s="4">
        <v>82</v>
      </c>
      <c r="O49" s="4">
        <v>89</v>
      </c>
      <c r="P49" s="4">
        <v>82</v>
      </c>
      <c r="Q49" s="4">
        <v>93</v>
      </c>
      <c r="R49" s="7">
        <f t="shared" si="1"/>
        <v>88.375</v>
      </c>
      <c r="S49" s="8">
        <v>80.150000000000006</v>
      </c>
      <c r="T49" s="9">
        <v>97</v>
      </c>
      <c r="U49" s="10"/>
    </row>
    <row r="50" spans="1:21" ht="16.5" customHeight="1" x14ac:dyDescent="0.15">
      <c r="A50" s="4" t="s">
        <v>121</v>
      </c>
      <c r="B50" s="4" t="s">
        <v>9</v>
      </c>
      <c r="C50" s="4" t="s">
        <v>122</v>
      </c>
      <c r="D50" s="4" t="s">
        <v>101</v>
      </c>
      <c r="E50" s="4"/>
      <c r="F50" s="4">
        <v>92</v>
      </c>
      <c r="G50" s="4">
        <v>90</v>
      </c>
      <c r="H50" s="4">
        <v>89</v>
      </c>
      <c r="I50" s="4">
        <v>89</v>
      </c>
      <c r="J50" s="4">
        <v>75</v>
      </c>
      <c r="K50" s="4">
        <v>94</v>
      </c>
      <c r="L50" s="4"/>
      <c r="M50" s="4">
        <v>88</v>
      </c>
      <c r="N50" s="4">
        <v>84</v>
      </c>
      <c r="O50" s="4">
        <v>82</v>
      </c>
      <c r="P50" s="4">
        <v>82</v>
      </c>
      <c r="Q50" s="4">
        <v>90</v>
      </c>
      <c r="R50" s="7">
        <f t="shared" si="1"/>
        <v>87.333333333333329</v>
      </c>
      <c r="S50" s="8">
        <v>82.75</v>
      </c>
      <c r="T50" s="9">
        <v>95</v>
      </c>
      <c r="U50" s="12" t="s">
        <v>514</v>
      </c>
    </row>
    <row r="51" spans="1:21" ht="16.5" customHeight="1" x14ac:dyDescent="0.15">
      <c r="A51" s="4" t="s">
        <v>103</v>
      </c>
      <c r="B51" s="4" t="s">
        <v>9</v>
      </c>
      <c r="C51" s="4" t="s">
        <v>104</v>
      </c>
      <c r="D51" s="4" t="s">
        <v>101</v>
      </c>
      <c r="E51" s="6"/>
      <c r="F51" s="6">
        <v>95</v>
      </c>
      <c r="G51" s="6">
        <v>96</v>
      </c>
      <c r="H51" s="6">
        <v>95</v>
      </c>
      <c r="I51" s="6">
        <v>94</v>
      </c>
      <c r="J51" s="6">
        <v>85</v>
      </c>
      <c r="K51" s="6">
        <v>97</v>
      </c>
      <c r="L51" s="6"/>
      <c r="M51" s="6">
        <v>96</v>
      </c>
      <c r="N51" s="6">
        <v>90</v>
      </c>
      <c r="O51" s="6">
        <v>90</v>
      </c>
      <c r="P51" s="6">
        <v>88</v>
      </c>
      <c r="Q51" s="6">
        <v>96</v>
      </c>
      <c r="R51" s="7">
        <f t="shared" si="1"/>
        <v>93.333333333333329</v>
      </c>
      <c r="S51" s="8">
        <v>78.55</v>
      </c>
      <c r="T51" s="9">
        <v>98</v>
      </c>
      <c r="U51" s="13"/>
    </row>
    <row r="52" spans="1:21" ht="16.5" customHeight="1" x14ac:dyDescent="0.15">
      <c r="A52" s="4" t="s">
        <v>98</v>
      </c>
      <c r="B52" s="4" t="s">
        <v>9</v>
      </c>
      <c r="C52" s="4" t="s">
        <v>99</v>
      </c>
      <c r="D52" s="4" t="s">
        <v>101</v>
      </c>
      <c r="E52" s="4"/>
      <c r="F52" s="4">
        <v>95</v>
      </c>
      <c r="G52" s="4">
        <v>92</v>
      </c>
      <c r="H52" s="4">
        <v>93</v>
      </c>
      <c r="I52" s="4">
        <v>88</v>
      </c>
      <c r="J52" s="4">
        <v>83</v>
      </c>
      <c r="K52" s="4">
        <v>96</v>
      </c>
      <c r="L52" s="4"/>
      <c r="M52" s="4">
        <v>95</v>
      </c>
      <c r="N52" s="4">
        <v>90</v>
      </c>
      <c r="O52" s="4">
        <v>90</v>
      </c>
      <c r="P52" s="4">
        <v>84</v>
      </c>
      <c r="Q52" s="4">
        <v>94</v>
      </c>
      <c r="R52" s="7">
        <f t="shared" si="1"/>
        <v>91.222222222222229</v>
      </c>
      <c r="S52" s="8">
        <v>87.35</v>
      </c>
      <c r="T52" s="9">
        <v>97</v>
      </c>
      <c r="U52" s="13"/>
    </row>
    <row r="53" spans="1:21" ht="16.5" customHeight="1" x14ac:dyDescent="0.15">
      <c r="A53" s="4" t="s">
        <v>132</v>
      </c>
      <c r="B53" s="4" t="s">
        <v>9</v>
      </c>
      <c r="C53" s="4" t="s">
        <v>133</v>
      </c>
      <c r="D53" s="4" t="s">
        <v>131</v>
      </c>
      <c r="E53" s="4"/>
      <c r="F53" s="4">
        <v>93</v>
      </c>
      <c r="G53" s="4">
        <v>95</v>
      </c>
      <c r="H53" s="4">
        <v>91</v>
      </c>
      <c r="I53" s="4">
        <v>94</v>
      </c>
      <c r="J53" s="4">
        <v>78</v>
      </c>
      <c r="K53" s="4">
        <v>94</v>
      </c>
      <c r="L53" s="4"/>
      <c r="M53" s="4">
        <v>92</v>
      </c>
      <c r="N53" s="4">
        <v>86</v>
      </c>
      <c r="O53" s="4">
        <v>85</v>
      </c>
      <c r="P53" s="4">
        <v>82</v>
      </c>
      <c r="Q53" s="4">
        <v>93</v>
      </c>
      <c r="R53" s="7">
        <f t="shared" si="1"/>
        <v>90</v>
      </c>
      <c r="S53" s="8">
        <v>74.900000000000006</v>
      </c>
      <c r="T53" s="9">
        <v>96</v>
      </c>
      <c r="U53" s="12" t="s">
        <v>515</v>
      </c>
    </row>
    <row r="54" spans="1:21" ht="14.25" x14ac:dyDescent="0.15">
      <c r="A54" s="43" t="s">
        <v>516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5"/>
      <c r="T54" s="14"/>
    </row>
    <row r="55" spans="1:21" ht="20.25" x14ac:dyDescent="0.15">
      <c r="A55" s="44" t="s">
        <v>503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3"/>
      <c r="T55" s="14"/>
    </row>
    <row r="56" spans="1:21" x14ac:dyDescent="0.15">
      <c r="A56" s="34" t="s">
        <v>0</v>
      </c>
      <c r="B56" s="34" t="s">
        <v>1</v>
      </c>
      <c r="C56" s="34" t="s">
        <v>2</v>
      </c>
      <c r="D56" s="34" t="s">
        <v>7</v>
      </c>
      <c r="E56" s="34">
        <v>1</v>
      </c>
      <c r="F56" s="34">
        <v>2</v>
      </c>
      <c r="G56" s="34">
        <v>3</v>
      </c>
      <c r="H56" s="34">
        <v>4</v>
      </c>
      <c r="I56" s="34">
        <v>5</v>
      </c>
      <c r="J56" s="34">
        <v>6</v>
      </c>
      <c r="K56" s="34">
        <v>7</v>
      </c>
      <c r="L56" s="34">
        <v>8</v>
      </c>
      <c r="M56" s="34">
        <v>9</v>
      </c>
      <c r="N56" s="34">
        <v>10</v>
      </c>
      <c r="O56" s="34">
        <v>11</v>
      </c>
      <c r="P56" s="34">
        <v>12</v>
      </c>
      <c r="Q56" s="34">
        <v>13</v>
      </c>
      <c r="R56" s="42" t="s">
        <v>504</v>
      </c>
      <c r="S56" s="33" t="s">
        <v>505</v>
      </c>
      <c r="T56" s="33" t="s">
        <v>506</v>
      </c>
      <c r="U56" s="40"/>
    </row>
    <row r="57" spans="1:2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42"/>
      <c r="S57" s="33"/>
      <c r="T57" s="33"/>
      <c r="U57" s="41"/>
    </row>
    <row r="58" spans="1:21" ht="16.7" customHeight="1" x14ac:dyDescent="0.15">
      <c r="A58" s="4" t="s">
        <v>134</v>
      </c>
      <c r="B58" s="4" t="s">
        <v>9</v>
      </c>
      <c r="C58" s="4" t="s">
        <v>135</v>
      </c>
      <c r="D58" s="4" t="s">
        <v>131</v>
      </c>
      <c r="E58" s="4"/>
      <c r="F58" s="4">
        <v>94</v>
      </c>
      <c r="G58" s="4">
        <v>95</v>
      </c>
      <c r="H58" s="4">
        <v>93</v>
      </c>
      <c r="I58" s="4">
        <v>92</v>
      </c>
      <c r="J58" s="4">
        <v>76</v>
      </c>
      <c r="K58" s="4">
        <v>90</v>
      </c>
      <c r="L58" s="4">
        <v>86</v>
      </c>
      <c r="M58" s="4">
        <v>90</v>
      </c>
      <c r="N58" s="4">
        <v>86</v>
      </c>
      <c r="O58" s="4">
        <v>82</v>
      </c>
      <c r="P58" s="4">
        <v>82</v>
      </c>
      <c r="Q58" s="4">
        <v>93</v>
      </c>
      <c r="R58" s="7">
        <f t="shared" ref="R58:R81" si="2">(SUM(E58:Q58)-MAX(E58:Q58)-MIN(E58:Q58))/(COUNT(E58:Q58)-2)</f>
        <v>88.8</v>
      </c>
      <c r="S58" s="8">
        <v>78.849999999999994</v>
      </c>
      <c r="T58" s="9">
        <v>94</v>
      </c>
      <c r="U58" s="10"/>
    </row>
    <row r="59" spans="1:21" ht="16.7" customHeight="1" x14ac:dyDescent="0.15">
      <c r="A59" s="4" t="s">
        <v>138</v>
      </c>
      <c r="B59" s="4" t="s">
        <v>9</v>
      </c>
      <c r="C59" s="4" t="s">
        <v>139</v>
      </c>
      <c r="D59" s="4" t="s">
        <v>131</v>
      </c>
      <c r="E59" s="4"/>
      <c r="F59" s="4">
        <v>94</v>
      </c>
      <c r="G59" s="4">
        <v>96</v>
      </c>
      <c r="H59" s="4">
        <v>90</v>
      </c>
      <c r="I59" s="4">
        <v>90</v>
      </c>
      <c r="J59" s="4">
        <v>75</v>
      </c>
      <c r="K59" s="4">
        <v>95</v>
      </c>
      <c r="L59" s="4">
        <v>85</v>
      </c>
      <c r="M59" s="4">
        <v>94</v>
      </c>
      <c r="N59" s="4">
        <v>86</v>
      </c>
      <c r="O59" s="4">
        <v>88</v>
      </c>
      <c r="P59" s="4">
        <v>82</v>
      </c>
      <c r="Q59" s="4">
        <v>90</v>
      </c>
      <c r="R59" s="7">
        <f t="shared" si="2"/>
        <v>89.4</v>
      </c>
      <c r="S59" s="8" t="s">
        <v>507</v>
      </c>
      <c r="T59" s="9" t="s">
        <v>353</v>
      </c>
      <c r="U59" s="10"/>
    </row>
    <row r="60" spans="1:21" ht="16.7" customHeight="1" x14ac:dyDescent="0.15">
      <c r="A60" s="4" t="s">
        <v>149</v>
      </c>
      <c r="B60" s="4" t="s">
        <v>9</v>
      </c>
      <c r="C60" s="4" t="s">
        <v>150</v>
      </c>
      <c r="D60" s="4" t="s">
        <v>142</v>
      </c>
      <c r="E60" s="4"/>
      <c r="F60" s="4">
        <v>91</v>
      </c>
      <c r="G60" s="4">
        <v>90</v>
      </c>
      <c r="H60" s="4">
        <v>90</v>
      </c>
      <c r="I60" s="4">
        <v>89</v>
      </c>
      <c r="J60" s="4">
        <v>78</v>
      </c>
      <c r="K60" s="4">
        <v>93</v>
      </c>
      <c r="L60" s="4">
        <v>88</v>
      </c>
      <c r="M60" s="4">
        <v>91</v>
      </c>
      <c r="N60" s="4">
        <v>84</v>
      </c>
      <c r="O60" s="4">
        <v>88</v>
      </c>
      <c r="P60" s="4">
        <v>82</v>
      </c>
      <c r="Q60" s="4">
        <v>91</v>
      </c>
      <c r="R60" s="7">
        <f t="shared" si="2"/>
        <v>88.4</v>
      </c>
      <c r="S60" s="8">
        <v>82.55</v>
      </c>
      <c r="T60" s="9">
        <v>94</v>
      </c>
      <c r="U60" s="10"/>
    </row>
    <row r="61" spans="1:21" ht="16.7" customHeight="1" x14ac:dyDescent="0.15">
      <c r="A61" s="4" t="s">
        <v>147</v>
      </c>
      <c r="B61" s="4" t="s">
        <v>9</v>
      </c>
      <c r="C61" s="4" t="s">
        <v>148</v>
      </c>
      <c r="D61" s="4" t="s">
        <v>142</v>
      </c>
      <c r="E61" s="4"/>
      <c r="F61" s="4">
        <v>93</v>
      </c>
      <c r="G61" s="4">
        <v>85</v>
      </c>
      <c r="H61" s="4">
        <v>92</v>
      </c>
      <c r="I61" s="4">
        <v>94</v>
      </c>
      <c r="J61" s="4">
        <v>76</v>
      </c>
      <c r="K61" s="4">
        <v>93</v>
      </c>
      <c r="L61" s="4">
        <v>88</v>
      </c>
      <c r="M61" s="4">
        <v>91</v>
      </c>
      <c r="N61" s="4">
        <v>82</v>
      </c>
      <c r="O61" s="4">
        <v>84</v>
      </c>
      <c r="P61" s="4">
        <v>84</v>
      </c>
      <c r="Q61" s="4">
        <v>92</v>
      </c>
      <c r="R61" s="7">
        <f t="shared" si="2"/>
        <v>88.4</v>
      </c>
      <c r="S61" s="8">
        <v>88.35</v>
      </c>
      <c r="T61" s="9">
        <v>93</v>
      </c>
      <c r="U61" s="10"/>
    </row>
    <row r="62" spans="1:21" ht="16.7" customHeight="1" x14ac:dyDescent="0.15">
      <c r="A62" s="4" t="s">
        <v>143</v>
      </c>
      <c r="B62" s="4" t="s">
        <v>9</v>
      </c>
      <c r="C62" s="4" t="s">
        <v>144</v>
      </c>
      <c r="D62" s="4" t="s">
        <v>142</v>
      </c>
      <c r="E62" s="4"/>
      <c r="F62" s="4">
        <v>93</v>
      </c>
      <c r="G62" s="4">
        <v>95</v>
      </c>
      <c r="H62" s="4">
        <v>91</v>
      </c>
      <c r="I62" s="4">
        <v>94</v>
      </c>
      <c r="J62" s="4">
        <v>75</v>
      </c>
      <c r="K62" s="4">
        <v>97</v>
      </c>
      <c r="L62" s="4">
        <v>89</v>
      </c>
      <c r="M62" s="4">
        <v>92</v>
      </c>
      <c r="N62" s="4">
        <v>86</v>
      </c>
      <c r="O62" s="4">
        <v>83</v>
      </c>
      <c r="P62" s="4">
        <v>84</v>
      </c>
      <c r="Q62" s="4">
        <v>93</v>
      </c>
      <c r="R62" s="7">
        <f t="shared" si="2"/>
        <v>90</v>
      </c>
      <c r="S62" s="8">
        <v>82.55</v>
      </c>
      <c r="T62" s="9">
        <v>97</v>
      </c>
      <c r="U62" s="12" t="s">
        <v>515</v>
      </c>
    </row>
    <row r="63" spans="1:21" ht="16.7" customHeight="1" x14ac:dyDescent="0.15">
      <c r="A63" s="4" t="s">
        <v>140</v>
      </c>
      <c r="B63" s="4" t="s">
        <v>9</v>
      </c>
      <c r="C63" s="4" t="s">
        <v>141</v>
      </c>
      <c r="D63" s="4" t="s">
        <v>142</v>
      </c>
      <c r="E63" s="4"/>
      <c r="F63" s="4">
        <v>93</v>
      </c>
      <c r="G63" s="4">
        <v>95</v>
      </c>
      <c r="H63" s="4">
        <v>94</v>
      </c>
      <c r="I63" s="4">
        <v>96</v>
      </c>
      <c r="J63" s="4">
        <v>78</v>
      </c>
      <c r="K63" s="4">
        <v>95</v>
      </c>
      <c r="L63" s="4">
        <v>90</v>
      </c>
      <c r="M63" s="4">
        <v>88</v>
      </c>
      <c r="N63" s="4">
        <v>84</v>
      </c>
      <c r="O63" s="4">
        <v>84</v>
      </c>
      <c r="P63" s="4">
        <v>84</v>
      </c>
      <c r="Q63" s="4">
        <v>92</v>
      </c>
      <c r="R63" s="7">
        <f t="shared" si="2"/>
        <v>89.9</v>
      </c>
      <c r="S63" s="8">
        <v>88</v>
      </c>
      <c r="T63" s="9">
        <v>94</v>
      </c>
      <c r="U63" s="13"/>
    </row>
    <row r="64" spans="1:21" ht="16.7" customHeight="1" x14ac:dyDescent="0.15">
      <c r="A64" s="4" t="s">
        <v>145</v>
      </c>
      <c r="B64" s="4" t="s">
        <v>9</v>
      </c>
      <c r="C64" s="4" t="s">
        <v>146</v>
      </c>
      <c r="D64" s="4" t="s">
        <v>142</v>
      </c>
      <c r="E64" s="4"/>
      <c r="F64" s="4">
        <v>92</v>
      </c>
      <c r="G64" s="4">
        <v>96</v>
      </c>
      <c r="H64" s="4">
        <v>95</v>
      </c>
      <c r="I64" s="4">
        <v>95</v>
      </c>
      <c r="J64" s="4">
        <v>80</v>
      </c>
      <c r="K64" s="4">
        <v>98</v>
      </c>
      <c r="L64" s="4">
        <v>89</v>
      </c>
      <c r="M64" s="4">
        <v>95</v>
      </c>
      <c r="N64" s="4">
        <v>86</v>
      </c>
      <c r="O64" s="4">
        <v>86</v>
      </c>
      <c r="P64" s="4">
        <v>86</v>
      </c>
      <c r="Q64" s="4">
        <v>94</v>
      </c>
      <c r="R64" s="7">
        <f t="shared" si="2"/>
        <v>91.4</v>
      </c>
      <c r="S64" s="8">
        <v>75.650000000000006</v>
      </c>
      <c r="T64" s="9">
        <v>98</v>
      </c>
      <c r="U64" s="13"/>
    </row>
    <row r="65" spans="1:21" ht="16.7" customHeight="1" x14ac:dyDescent="0.15">
      <c r="A65" s="4" t="s">
        <v>165</v>
      </c>
      <c r="B65" s="4" t="s">
        <v>9</v>
      </c>
      <c r="C65" s="4" t="s">
        <v>166</v>
      </c>
      <c r="D65" s="4" t="s">
        <v>153</v>
      </c>
      <c r="E65" s="4"/>
      <c r="F65" s="4">
        <v>92</v>
      </c>
      <c r="G65" s="4">
        <v>98</v>
      </c>
      <c r="H65" s="4">
        <v>93</v>
      </c>
      <c r="I65" s="4">
        <v>96</v>
      </c>
      <c r="J65" s="4">
        <v>75</v>
      </c>
      <c r="K65" s="4">
        <v>90</v>
      </c>
      <c r="L65" s="4">
        <v>91</v>
      </c>
      <c r="M65" s="4">
        <v>91</v>
      </c>
      <c r="N65" s="4">
        <v>80</v>
      </c>
      <c r="O65" s="4">
        <v>86</v>
      </c>
      <c r="P65" s="4">
        <v>84</v>
      </c>
      <c r="Q65" s="4">
        <v>94</v>
      </c>
      <c r="R65" s="7">
        <f t="shared" si="2"/>
        <v>89.7</v>
      </c>
      <c r="S65" s="8">
        <v>66.349999999999994</v>
      </c>
      <c r="T65" s="9">
        <v>87</v>
      </c>
      <c r="U65" s="13"/>
    </row>
    <row r="66" spans="1:21" ht="16.7" customHeight="1" x14ac:dyDescent="0.15">
      <c r="A66" s="4" t="s">
        <v>163</v>
      </c>
      <c r="B66" s="4" t="s">
        <v>9</v>
      </c>
      <c r="C66" s="4" t="s">
        <v>164</v>
      </c>
      <c r="D66" s="4" t="s">
        <v>153</v>
      </c>
      <c r="E66" s="4"/>
      <c r="F66" s="4">
        <v>93</v>
      </c>
      <c r="G66" s="4">
        <v>85</v>
      </c>
      <c r="H66" s="4">
        <v>92</v>
      </c>
      <c r="I66" s="4">
        <v>95</v>
      </c>
      <c r="J66" s="4">
        <v>82</v>
      </c>
      <c r="K66" s="4">
        <v>90</v>
      </c>
      <c r="L66" s="4">
        <v>94</v>
      </c>
      <c r="M66" s="4">
        <v>92</v>
      </c>
      <c r="N66" s="4">
        <v>86</v>
      </c>
      <c r="O66" s="4">
        <v>90</v>
      </c>
      <c r="P66" s="4">
        <v>88</v>
      </c>
      <c r="Q66" s="4">
        <v>94</v>
      </c>
      <c r="R66" s="7">
        <f t="shared" si="2"/>
        <v>90.4</v>
      </c>
      <c r="S66" s="8">
        <v>87.9</v>
      </c>
      <c r="T66" s="9">
        <v>85</v>
      </c>
      <c r="U66" s="12" t="s">
        <v>517</v>
      </c>
    </row>
    <row r="67" spans="1:21" ht="16.7" customHeight="1" x14ac:dyDescent="0.15">
      <c r="A67" s="4" t="s">
        <v>129</v>
      </c>
      <c r="B67" s="4" t="s">
        <v>9</v>
      </c>
      <c r="C67" s="4" t="s">
        <v>130</v>
      </c>
      <c r="D67" s="4" t="s">
        <v>153</v>
      </c>
      <c r="E67" s="4"/>
      <c r="F67" s="4">
        <v>96</v>
      </c>
      <c r="G67" s="4">
        <v>86</v>
      </c>
      <c r="H67" s="4">
        <v>89</v>
      </c>
      <c r="I67" s="4">
        <v>90</v>
      </c>
      <c r="J67" s="4">
        <v>78</v>
      </c>
      <c r="K67" s="4">
        <v>96</v>
      </c>
      <c r="L67" s="4">
        <v>89</v>
      </c>
      <c r="M67" s="4">
        <v>92</v>
      </c>
      <c r="N67" s="4">
        <v>82</v>
      </c>
      <c r="O67" s="4">
        <v>88</v>
      </c>
      <c r="P67" s="4">
        <v>86</v>
      </c>
      <c r="Q67" s="4">
        <v>93</v>
      </c>
      <c r="R67" s="7">
        <f t="shared" si="2"/>
        <v>89.1</v>
      </c>
      <c r="S67" s="8">
        <v>79.650000000000006</v>
      </c>
      <c r="T67" s="9">
        <v>96</v>
      </c>
      <c r="U67" s="12" t="s">
        <v>518</v>
      </c>
    </row>
    <row r="68" spans="1:21" ht="16.7" customHeight="1" x14ac:dyDescent="0.15">
      <c r="A68" s="4" t="s">
        <v>154</v>
      </c>
      <c r="B68" s="4" t="s">
        <v>9</v>
      </c>
      <c r="C68" s="4" t="s">
        <v>155</v>
      </c>
      <c r="D68" s="4" t="s">
        <v>153</v>
      </c>
      <c r="E68" s="4"/>
      <c r="F68" s="4">
        <v>95</v>
      </c>
      <c r="G68" s="4">
        <v>95</v>
      </c>
      <c r="H68" s="4">
        <v>90</v>
      </c>
      <c r="I68" s="4">
        <v>96</v>
      </c>
      <c r="J68" s="4">
        <v>80</v>
      </c>
      <c r="K68" s="4">
        <v>97</v>
      </c>
      <c r="L68" s="4">
        <v>93</v>
      </c>
      <c r="M68" s="4">
        <v>95</v>
      </c>
      <c r="N68" s="4">
        <v>86</v>
      </c>
      <c r="O68" s="4">
        <v>90</v>
      </c>
      <c r="P68" s="4">
        <v>92</v>
      </c>
      <c r="Q68" s="4">
        <v>94</v>
      </c>
      <c r="R68" s="7">
        <f t="shared" si="2"/>
        <v>92.6</v>
      </c>
      <c r="S68" s="8">
        <v>77.8</v>
      </c>
      <c r="T68" s="9">
        <v>98</v>
      </c>
      <c r="U68" s="13"/>
    </row>
    <row r="69" spans="1:21" ht="16.7" customHeight="1" x14ac:dyDescent="0.15">
      <c r="A69" s="4" t="s">
        <v>151</v>
      </c>
      <c r="B69" s="4" t="s">
        <v>9</v>
      </c>
      <c r="C69" s="4" t="s">
        <v>152</v>
      </c>
      <c r="D69" s="4" t="s">
        <v>153</v>
      </c>
      <c r="E69" s="4"/>
      <c r="F69" s="4">
        <v>97</v>
      </c>
      <c r="G69" s="4">
        <v>98</v>
      </c>
      <c r="H69" s="4">
        <v>91</v>
      </c>
      <c r="I69" s="4">
        <v>89</v>
      </c>
      <c r="J69" s="4">
        <v>87</v>
      </c>
      <c r="K69" s="4">
        <v>99</v>
      </c>
      <c r="L69" s="4">
        <v>91</v>
      </c>
      <c r="M69" s="4">
        <v>92</v>
      </c>
      <c r="N69" s="4">
        <v>86</v>
      </c>
      <c r="O69" s="4">
        <v>90</v>
      </c>
      <c r="P69" s="4">
        <v>90</v>
      </c>
      <c r="Q69" s="4">
        <v>93</v>
      </c>
      <c r="R69" s="7">
        <f t="shared" si="2"/>
        <v>91.8</v>
      </c>
      <c r="S69" s="8">
        <v>89.25</v>
      </c>
      <c r="T69" s="9">
        <v>95</v>
      </c>
      <c r="U69" s="13"/>
    </row>
    <row r="70" spans="1:21" ht="16.7" customHeight="1" x14ac:dyDescent="0.15">
      <c r="A70" s="4" t="s">
        <v>161</v>
      </c>
      <c r="B70" s="4" t="s">
        <v>9</v>
      </c>
      <c r="C70" s="4" t="s">
        <v>162</v>
      </c>
      <c r="D70" s="4" t="s">
        <v>153</v>
      </c>
      <c r="E70" s="4"/>
      <c r="F70" s="4">
        <v>92</v>
      </c>
      <c r="G70" s="4">
        <v>80</v>
      </c>
      <c r="H70" s="4">
        <v>90</v>
      </c>
      <c r="I70" s="4">
        <v>89</v>
      </c>
      <c r="J70" s="4">
        <v>78</v>
      </c>
      <c r="K70" s="4">
        <v>93</v>
      </c>
      <c r="L70" s="4">
        <v>90</v>
      </c>
      <c r="M70" s="4">
        <v>90</v>
      </c>
      <c r="N70" s="4">
        <v>84</v>
      </c>
      <c r="O70" s="4">
        <v>88</v>
      </c>
      <c r="P70" s="4">
        <v>86</v>
      </c>
      <c r="Q70" s="4">
        <v>92</v>
      </c>
      <c r="R70" s="7">
        <f t="shared" si="2"/>
        <v>88.1</v>
      </c>
      <c r="S70" s="8">
        <v>76.5</v>
      </c>
      <c r="T70" s="9">
        <v>97</v>
      </c>
      <c r="U70" s="13"/>
    </row>
    <row r="71" spans="1:21" ht="16.7" customHeight="1" x14ac:dyDescent="0.15">
      <c r="A71" s="4" t="s">
        <v>156</v>
      </c>
      <c r="B71" s="4" t="s">
        <v>9</v>
      </c>
      <c r="C71" s="4" t="s">
        <v>157</v>
      </c>
      <c r="D71" s="4" t="s">
        <v>153</v>
      </c>
      <c r="E71" s="4"/>
      <c r="F71" s="4">
        <v>93</v>
      </c>
      <c r="G71" s="4">
        <v>98</v>
      </c>
      <c r="H71" s="4">
        <v>94</v>
      </c>
      <c r="I71" s="4">
        <v>92</v>
      </c>
      <c r="J71" s="4">
        <v>82</v>
      </c>
      <c r="K71" s="4">
        <v>94</v>
      </c>
      <c r="L71" s="4">
        <v>91</v>
      </c>
      <c r="M71" s="4">
        <v>91</v>
      </c>
      <c r="N71" s="4">
        <v>86</v>
      </c>
      <c r="O71" s="4">
        <v>87</v>
      </c>
      <c r="P71" s="4">
        <v>90</v>
      </c>
      <c r="Q71" s="4">
        <v>95</v>
      </c>
      <c r="R71" s="7">
        <f t="shared" si="2"/>
        <v>91.3</v>
      </c>
      <c r="S71" s="8">
        <v>79.849999999999994</v>
      </c>
      <c r="T71" s="9">
        <v>96</v>
      </c>
      <c r="U71" s="13"/>
    </row>
    <row r="72" spans="1:21" ht="16.7" customHeight="1" x14ac:dyDescent="0.15">
      <c r="A72" s="4" t="s">
        <v>167</v>
      </c>
      <c r="B72" s="4" t="s">
        <v>9</v>
      </c>
      <c r="C72" s="4" t="s">
        <v>168</v>
      </c>
      <c r="D72" s="4" t="s">
        <v>170</v>
      </c>
      <c r="E72" s="4">
        <v>95</v>
      </c>
      <c r="F72" s="4">
        <v>93</v>
      </c>
      <c r="G72" s="4">
        <v>90</v>
      </c>
      <c r="H72" s="4">
        <v>95</v>
      </c>
      <c r="I72" s="4">
        <v>96</v>
      </c>
      <c r="J72" s="4">
        <v>83</v>
      </c>
      <c r="K72" s="4">
        <v>99</v>
      </c>
      <c r="L72" s="4">
        <v>94</v>
      </c>
      <c r="M72" s="4">
        <v>88</v>
      </c>
      <c r="N72" s="4">
        <v>84</v>
      </c>
      <c r="O72" s="4">
        <v>85</v>
      </c>
      <c r="P72" s="4">
        <v>90</v>
      </c>
      <c r="Q72" s="4">
        <v>94</v>
      </c>
      <c r="R72" s="7">
        <f t="shared" si="2"/>
        <v>91.272727272727266</v>
      </c>
      <c r="S72" s="8">
        <v>86.95</v>
      </c>
      <c r="T72" s="9">
        <v>88</v>
      </c>
      <c r="U72" s="13"/>
    </row>
    <row r="73" spans="1:21" ht="16.7" customHeight="1" x14ac:dyDescent="0.15">
      <c r="A73" s="4" t="s">
        <v>519</v>
      </c>
      <c r="B73" s="4" t="s">
        <v>9</v>
      </c>
      <c r="C73" s="4" t="s">
        <v>520</v>
      </c>
      <c r="D73" s="4" t="s">
        <v>170</v>
      </c>
      <c r="E73" s="4">
        <v>95</v>
      </c>
      <c r="F73" s="4">
        <v>93</v>
      </c>
      <c r="G73" s="4">
        <v>88</v>
      </c>
      <c r="H73" s="4">
        <v>94</v>
      </c>
      <c r="I73" s="4">
        <v>90</v>
      </c>
      <c r="J73" s="4">
        <v>80</v>
      </c>
      <c r="K73" s="4">
        <v>96</v>
      </c>
      <c r="L73" s="4">
        <v>89</v>
      </c>
      <c r="M73" s="4">
        <v>87</v>
      </c>
      <c r="N73" s="4">
        <v>82</v>
      </c>
      <c r="O73" s="4">
        <v>83</v>
      </c>
      <c r="P73" s="4">
        <v>86</v>
      </c>
      <c r="Q73" s="4">
        <v>92</v>
      </c>
      <c r="R73" s="7">
        <f t="shared" si="2"/>
        <v>89</v>
      </c>
      <c r="S73" s="8" t="s">
        <v>507</v>
      </c>
      <c r="T73" s="9" t="s">
        <v>353</v>
      </c>
      <c r="U73" s="13"/>
    </row>
    <row r="74" spans="1:21" ht="16.7" customHeight="1" x14ac:dyDescent="0.15">
      <c r="A74" s="4" t="s">
        <v>521</v>
      </c>
      <c r="B74" s="4" t="s">
        <v>9</v>
      </c>
      <c r="C74" s="4" t="s">
        <v>522</v>
      </c>
      <c r="D74" s="4" t="s">
        <v>170</v>
      </c>
      <c r="E74" s="4">
        <v>94</v>
      </c>
      <c r="F74" s="4">
        <v>93</v>
      </c>
      <c r="G74" s="4">
        <v>95</v>
      </c>
      <c r="H74" s="4">
        <v>96</v>
      </c>
      <c r="I74" s="4">
        <v>94</v>
      </c>
      <c r="J74" s="4">
        <v>82</v>
      </c>
      <c r="K74" s="4">
        <v>95</v>
      </c>
      <c r="L74" s="4">
        <v>89</v>
      </c>
      <c r="M74" s="4">
        <v>93</v>
      </c>
      <c r="N74" s="4">
        <v>84</v>
      </c>
      <c r="O74" s="4">
        <v>89</v>
      </c>
      <c r="P74" s="4">
        <v>82</v>
      </c>
      <c r="Q74" s="4">
        <v>93</v>
      </c>
      <c r="R74" s="7">
        <f t="shared" si="2"/>
        <v>91</v>
      </c>
      <c r="S74" s="8">
        <v>75.55</v>
      </c>
      <c r="T74" s="9" t="s">
        <v>513</v>
      </c>
      <c r="U74" s="13"/>
    </row>
    <row r="75" spans="1:21" ht="16.7" customHeight="1" x14ac:dyDescent="0.15">
      <c r="A75" s="4" t="s">
        <v>180</v>
      </c>
      <c r="B75" s="4" t="s">
        <v>9</v>
      </c>
      <c r="C75" s="4" t="s">
        <v>181</v>
      </c>
      <c r="D75" s="4" t="s">
        <v>72</v>
      </c>
      <c r="E75" s="4">
        <v>95</v>
      </c>
      <c r="F75" s="4">
        <v>94</v>
      </c>
      <c r="G75" s="4">
        <v>98</v>
      </c>
      <c r="H75" s="4">
        <v>91</v>
      </c>
      <c r="I75" s="4">
        <v>96</v>
      </c>
      <c r="J75" s="4">
        <v>80</v>
      </c>
      <c r="K75" s="4">
        <v>95</v>
      </c>
      <c r="L75" s="4">
        <v>90</v>
      </c>
      <c r="M75" s="4">
        <v>93</v>
      </c>
      <c r="N75" s="4">
        <v>88</v>
      </c>
      <c r="O75" s="4">
        <v>89</v>
      </c>
      <c r="P75" s="4">
        <v>82</v>
      </c>
      <c r="Q75" s="4">
        <v>94</v>
      </c>
      <c r="R75" s="7">
        <f t="shared" si="2"/>
        <v>91.545454545454547</v>
      </c>
      <c r="S75" s="8">
        <v>76.150000000000006</v>
      </c>
      <c r="T75" s="9">
        <v>95</v>
      </c>
      <c r="U75" s="13"/>
    </row>
    <row r="76" spans="1:21" ht="16.7" customHeight="1" x14ac:dyDescent="0.15">
      <c r="A76" s="4" t="s">
        <v>178</v>
      </c>
      <c r="B76" s="4" t="s">
        <v>9</v>
      </c>
      <c r="C76" s="4" t="s">
        <v>179</v>
      </c>
      <c r="D76" s="4" t="s">
        <v>72</v>
      </c>
      <c r="E76" s="4">
        <v>94</v>
      </c>
      <c r="F76" s="4">
        <v>94</v>
      </c>
      <c r="G76" s="4">
        <v>90</v>
      </c>
      <c r="H76" s="4">
        <v>89</v>
      </c>
      <c r="I76" s="4">
        <v>95</v>
      </c>
      <c r="J76" s="4">
        <v>77</v>
      </c>
      <c r="K76" s="4">
        <v>96</v>
      </c>
      <c r="L76" s="4">
        <v>88</v>
      </c>
      <c r="M76" s="4">
        <v>91</v>
      </c>
      <c r="N76" s="4">
        <v>84</v>
      </c>
      <c r="O76" s="4">
        <v>87</v>
      </c>
      <c r="P76" s="4">
        <v>84</v>
      </c>
      <c r="Q76" s="4">
        <v>93</v>
      </c>
      <c r="R76" s="7">
        <f t="shared" si="2"/>
        <v>89.909090909090907</v>
      </c>
      <c r="S76" s="8">
        <v>71.349999999999994</v>
      </c>
      <c r="T76" s="9">
        <v>95</v>
      </c>
      <c r="U76" s="13"/>
    </row>
    <row r="77" spans="1:21" ht="16.7" customHeight="1" x14ac:dyDescent="0.15">
      <c r="A77" s="4" t="s">
        <v>175</v>
      </c>
      <c r="B77" s="4" t="s">
        <v>9</v>
      </c>
      <c r="C77" s="4" t="s">
        <v>176</v>
      </c>
      <c r="D77" s="4" t="s">
        <v>72</v>
      </c>
      <c r="E77" s="4">
        <v>95</v>
      </c>
      <c r="F77" s="4">
        <v>94</v>
      </c>
      <c r="G77" s="4">
        <v>98</v>
      </c>
      <c r="H77" s="4">
        <v>93</v>
      </c>
      <c r="I77" s="4">
        <v>97</v>
      </c>
      <c r="J77" s="4">
        <v>81</v>
      </c>
      <c r="K77" s="4">
        <v>98</v>
      </c>
      <c r="L77" s="4">
        <v>90</v>
      </c>
      <c r="M77" s="4">
        <v>92</v>
      </c>
      <c r="N77" s="4">
        <v>86</v>
      </c>
      <c r="O77" s="4">
        <v>86</v>
      </c>
      <c r="P77" s="4">
        <v>86</v>
      </c>
      <c r="Q77" s="4">
        <v>93</v>
      </c>
      <c r="R77" s="7">
        <f t="shared" si="2"/>
        <v>91.818181818181813</v>
      </c>
      <c r="S77" s="8">
        <v>84.8</v>
      </c>
      <c r="T77" s="9">
        <v>94</v>
      </c>
      <c r="U77" s="13"/>
    </row>
    <row r="78" spans="1:21" ht="16.7" customHeight="1" x14ac:dyDescent="0.15">
      <c r="A78" s="4" t="s">
        <v>171</v>
      </c>
      <c r="B78" s="4" t="s">
        <v>9</v>
      </c>
      <c r="C78" s="4" t="s">
        <v>172</v>
      </c>
      <c r="D78" s="4" t="s">
        <v>72</v>
      </c>
      <c r="E78" s="4">
        <v>93</v>
      </c>
      <c r="F78" s="4">
        <v>94</v>
      </c>
      <c r="G78" s="4">
        <v>98</v>
      </c>
      <c r="H78" s="4">
        <v>90</v>
      </c>
      <c r="I78" s="4">
        <v>97</v>
      </c>
      <c r="J78" s="4">
        <v>75</v>
      </c>
      <c r="K78" s="4">
        <v>90</v>
      </c>
      <c r="L78" s="4">
        <v>90</v>
      </c>
      <c r="M78" s="4">
        <v>93</v>
      </c>
      <c r="N78" s="4">
        <v>85</v>
      </c>
      <c r="O78" s="4">
        <v>86</v>
      </c>
      <c r="P78" s="4">
        <v>84</v>
      </c>
      <c r="Q78" s="4">
        <v>92</v>
      </c>
      <c r="R78" s="7">
        <f t="shared" si="2"/>
        <v>90.36363636363636</v>
      </c>
      <c r="S78" s="8">
        <v>87.6</v>
      </c>
      <c r="T78" s="9">
        <v>94</v>
      </c>
      <c r="U78" s="13"/>
    </row>
    <row r="79" spans="1:21" ht="16.7" customHeight="1" x14ac:dyDescent="0.15">
      <c r="A79" s="4" t="s">
        <v>185</v>
      </c>
      <c r="B79" s="4" t="s">
        <v>9</v>
      </c>
      <c r="C79" s="4" t="s">
        <v>186</v>
      </c>
      <c r="D79" s="4" t="s">
        <v>184</v>
      </c>
      <c r="E79" s="4">
        <v>92</v>
      </c>
      <c r="F79" s="4">
        <v>92</v>
      </c>
      <c r="G79" s="4">
        <v>90</v>
      </c>
      <c r="H79" s="4">
        <v>90</v>
      </c>
      <c r="I79" s="4">
        <v>89</v>
      </c>
      <c r="J79" s="4">
        <v>68</v>
      </c>
      <c r="K79" s="4">
        <v>95</v>
      </c>
      <c r="L79" s="4">
        <v>85</v>
      </c>
      <c r="M79" s="4">
        <v>95</v>
      </c>
      <c r="N79" s="4">
        <v>85</v>
      </c>
      <c r="O79" s="4">
        <v>90</v>
      </c>
      <c r="P79" s="4">
        <v>82</v>
      </c>
      <c r="Q79" s="4">
        <v>93</v>
      </c>
      <c r="R79" s="7">
        <f t="shared" si="2"/>
        <v>89.36363636363636</v>
      </c>
      <c r="S79" s="8">
        <v>80.75</v>
      </c>
      <c r="T79" s="9">
        <v>95</v>
      </c>
      <c r="U79" s="13"/>
    </row>
    <row r="80" spans="1:21" ht="16.7" customHeight="1" x14ac:dyDescent="0.15">
      <c r="A80" s="4" t="s">
        <v>182</v>
      </c>
      <c r="B80" s="4" t="s">
        <v>9</v>
      </c>
      <c r="C80" s="4" t="s">
        <v>183</v>
      </c>
      <c r="D80" s="4" t="s">
        <v>184</v>
      </c>
      <c r="E80" s="4">
        <v>94</v>
      </c>
      <c r="F80" s="4">
        <v>93</v>
      </c>
      <c r="G80" s="4">
        <v>98</v>
      </c>
      <c r="H80" s="4">
        <v>92</v>
      </c>
      <c r="I80" s="4">
        <v>95</v>
      </c>
      <c r="J80" s="4">
        <v>72</v>
      </c>
      <c r="K80" s="4">
        <v>96</v>
      </c>
      <c r="L80" s="4">
        <v>90</v>
      </c>
      <c r="M80" s="4">
        <v>95</v>
      </c>
      <c r="N80" s="4">
        <v>86</v>
      </c>
      <c r="O80" s="4">
        <v>90</v>
      </c>
      <c r="P80" s="4">
        <v>83</v>
      </c>
      <c r="Q80" s="4">
        <v>95</v>
      </c>
      <c r="R80" s="7">
        <f t="shared" si="2"/>
        <v>91.727272727272734</v>
      </c>
      <c r="S80" s="8">
        <v>78.2</v>
      </c>
      <c r="T80" s="9">
        <v>94.5</v>
      </c>
      <c r="U80" s="13"/>
    </row>
    <row r="81" spans="1:21" ht="16.7" customHeight="1" x14ac:dyDescent="0.15">
      <c r="A81" s="4" t="s">
        <v>187</v>
      </c>
      <c r="B81" s="4" t="s">
        <v>9</v>
      </c>
      <c r="C81" s="4" t="s">
        <v>188</v>
      </c>
      <c r="D81" s="4" t="s">
        <v>184</v>
      </c>
      <c r="E81" s="4">
        <v>93</v>
      </c>
      <c r="F81" s="4">
        <v>90</v>
      </c>
      <c r="G81" s="4">
        <v>80</v>
      </c>
      <c r="H81" s="4">
        <v>93</v>
      </c>
      <c r="I81" s="4">
        <v>80</v>
      </c>
      <c r="J81" s="4">
        <v>71</v>
      </c>
      <c r="K81" s="4">
        <v>94</v>
      </c>
      <c r="L81" s="4">
        <v>89</v>
      </c>
      <c r="M81" s="4">
        <v>95</v>
      </c>
      <c r="N81" s="4">
        <v>84</v>
      </c>
      <c r="O81" s="4">
        <v>90</v>
      </c>
      <c r="P81" s="4">
        <v>84</v>
      </c>
      <c r="Q81" s="4">
        <v>94</v>
      </c>
      <c r="R81" s="7">
        <f t="shared" si="2"/>
        <v>88.272727272727266</v>
      </c>
      <c r="S81" s="8">
        <v>71.3</v>
      </c>
      <c r="T81" s="9">
        <v>94</v>
      </c>
      <c r="U81" s="12" t="s">
        <v>523</v>
      </c>
    </row>
    <row r="82" spans="1:21" ht="14.25" x14ac:dyDescent="0.15">
      <c r="A82" s="43" t="s">
        <v>524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"/>
    </row>
    <row r="83" spans="1:21" ht="20.25" x14ac:dyDescent="0.25">
      <c r="A83" s="45" t="s">
        <v>503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15"/>
    </row>
    <row r="84" spans="1:21" x14ac:dyDescent="0.15">
      <c r="A84" s="34" t="s">
        <v>0</v>
      </c>
      <c r="B84" s="34" t="s">
        <v>1</v>
      </c>
      <c r="C84" s="34" t="s">
        <v>2</v>
      </c>
      <c r="D84" s="34" t="s">
        <v>7</v>
      </c>
      <c r="E84" s="34">
        <v>1</v>
      </c>
      <c r="F84" s="34">
        <v>2</v>
      </c>
      <c r="G84" s="34">
        <v>3</v>
      </c>
      <c r="H84" s="34">
        <v>4</v>
      </c>
      <c r="I84" s="34">
        <v>5</v>
      </c>
      <c r="J84" s="34">
        <v>6</v>
      </c>
      <c r="K84" s="34">
        <v>7</v>
      </c>
      <c r="L84" s="34">
        <v>8</v>
      </c>
      <c r="M84" s="34">
        <v>9</v>
      </c>
      <c r="N84" s="34">
        <v>10</v>
      </c>
      <c r="O84" s="34">
        <v>11</v>
      </c>
      <c r="P84" s="34">
        <v>12</v>
      </c>
      <c r="Q84" s="34">
        <v>13</v>
      </c>
      <c r="R84" s="42" t="s">
        <v>504</v>
      </c>
      <c r="S84" s="33" t="s">
        <v>505</v>
      </c>
      <c r="T84" s="39" t="s">
        <v>506</v>
      </c>
      <c r="U84" s="40"/>
    </row>
    <row r="85" spans="1:21" x14ac:dyDescent="0.1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42"/>
      <c r="S85" s="33"/>
      <c r="T85" s="39"/>
      <c r="U85" s="41"/>
    </row>
    <row r="86" spans="1:21" ht="16.5" customHeight="1" x14ac:dyDescent="0.15">
      <c r="A86" s="4" t="s">
        <v>193</v>
      </c>
      <c r="B86" s="4" t="s">
        <v>9</v>
      </c>
      <c r="C86" s="4" t="s">
        <v>194</v>
      </c>
      <c r="D86" s="4" t="s">
        <v>192</v>
      </c>
      <c r="E86" s="4">
        <v>93</v>
      </c>
      <c r="F86" s="4">
        <v>92</v>
      </c>
      <c r="G86" s="4">
        <v>95</v>
      </c>
      <c r="H86" s="4">
        <v>92</v>
      </c>
      <c r="I86" s="4">
        <v>96</v>
      </c>
      <c r="J86" s="4">
        <v>85</v>
      </c>
      <c r="K86" s="4">
        <v>96</v>
      </c>
      <c r="L86" s="4">
        <v>90</v>
      </c>
      <c r="M86" s="4">
        <v>95</v>
      </c>
      <c r="N86" s="4">
        <v>84</v>
      </c>
      <c r="O86" s="4">
        <v>89</v>
      </c>
      <c r="P86" s="4">
        <v>90</v>
      </c>
      <c r="Q86" s="4">
        <v>93</v>
      </c>
      <c r="R86" s="7">
        <f t="shared" ref="R86:R108" si="3">(SUM(E86:Q86)-MAX(E86:Q86)-MIN(E86:Q86))/(COUNT(E86:Q86)-2)</f>
        <v>91.818181818181813</v>
      </c>
      <c r="S86" s="8">
        <v>77.95</v>
      </c>
      <c r="T86" s="17">
        <v>91</v>
      </c>
      <c r="U86" s="10"/>
    </row>
    <row r="87" spans="1:21" ht="16.5" customHeight="1" x14ac:dyDescent="0.15">
      <c r="A87" s="4" t="s">
        <v>195</v>
      </c>
      <c r="B87" s="4" t="s">
        <v>9</v>
      </c>
      <c r="C87" s="4" t="s">
        <v>196</v>
      </c>
      <c r="D87" s="4" t="s">
        <v>192</v>
      </c>
      <c r="E87" s="4">
        <v>89</v>
      </c>
      <c r="F87" s="4">
        <v>80</v>
      </c>
      <c r="G87" s="4">
        <v>95</v>
      </c>
      <c r="H87" s="4">
        <v>83</v>
      </c>
      <c r="I87" s="4">
        <v>95</v>
      </c>
      <c r="J87" s="4">
        <v>60</v>
      </c>
      <c r="K87" s="4">
        <v>96</v>
      </c>
      <c r="L87" s="4">
        <v>85</v>
      </c>
      <c r="M87" s="4">
        <v>95</v>
      </c>
      <c r="N87" s="4">
        <v>85</v>
      </c>
      <c r="O87" s="4">
        <v>88</v>
      </c>
      <c r="P87" s="4">
        <v>90</v>
      </c>
      <c r="Q87" s="4">
        <v>94</v>
      </c>
      <c r="R87" s="7">
        <f t="shared" si="3"/>
        <v>89</v>
      </c>
      <c r="S87" s="8">
        <v>73.599999999999994</v>
      </c>
      <c r="T87" s="17">
        <v>89</v>
      </c>
      <c r="U87" s="10"/>
    </row>
    <row r="88" spans="1:21" ht="16.5" customHeight="1" x14ac:dyDescent="0.15">
      <c r="A88" s="4" t="s">
        <v>189</v>
      </c>
      <c r="B88" s="4" t="s">
        <v>9</v>
      </c>
      <c r="C88" s="4" t="s">
        <v>190</v>
      </c>
      <c r="D88" s="4" t="s">
        <v>192</v>
      </c>
      <c r="E88" s="4">
        <v>95</v>
      </c>
      <c r="F88" s="4">
        <v>93</v>
      </c>
      <c r="G88" s="4">
        <v>98</v>
      </c>
      <c r="H88" s="4">
        <v>94</v>
      </c>
      <c r="I88" s="4">
        <v>90</v>
      </c>
      <c r="J88" s="4">
        <v>93</v>
      </c>
      <c r="K88" s="4">
        <v>96</v>
      </c>
      <c r="L88" s="4">
        <v>89</v>
      </c>
      <c r="M88" s="4">
        <v>95</v>
      </c>
      <c r="N88" s="4">
        <v>86</v>
      </c>
      <c r="O88" s="4">
        <v>90</v>
      </c>
      <c r="P88" s="4">
        <v>90</v>
      </c>
      <c r="Q88" s="4">
        <v>94</v>
      </c>
      <c r="R88" s="7">
        <f t="shared" si="3"/>
        <v>92.63636363636364</v>
      </c>
      <c r="S88" s="8">
        <v>85.35</v>
      </c>
      <c r="T88" s="17">
        <v>85</v>
      </c>
      <c r="U88" s="10"/>
    </row>
    <row r="89" spans="1:21" ht="16.5" customHeight="1" x14ac:dyDescent="0.15">
      <c r="A89" s="4" t="s">
        <v>200</v>
      </c>
      <c r="B89" s="4" t="s">
        <v>9</v>
      </c>
      <c r="C89" s="4" t="s">
        <v>201</v>
      </c>
      <c r="D89" s="4" t="s">
        <v>203</v>
      </c>
      <c r="E89" s="4">
        <v>94</v>
      </c>
      <c r="F89" s="4">
        <v>93</v>
      </c>
      <c r="G89" s="4">
        <v>98</v>
      </c>
      <c r="H89" s="4">
        <v>94</v>
      </c>
      <c r="I89" s="4">
        <v>97</v>
      </c>
      <c r="J89" s="4">
        <v>85</v>
      </c>
      <c r="K89" s="4">
        <v>97</v>
      </c>
      <c r="L89" s="4">
        <v>90</v>
      </c>
      <c r="M89" s="4">
        <v>94</v>
      </c>
      <c r="N89" s="4">
        <v>88</v>
      </c>
      <c r="O89" s="4">
        <v>90</v>
      </c>
      <c r="P89" s="4">
        <v>90</v>
      </c>
      <c r="Q89" s="4">
        <v>94</v>
      </c>
      <c r="R89" s="7">
        <f t="shared" si="3"/>
        <v>92.818181818181813</v>
      </c>
      <c r="S89" s="8">
        <v>75.400000000000006</v>
      </c>
      <c r="T89" s="17">
        <v>96</v>
      </c>
      <c r="U89" s="10"/>
    </row>
    <row r="90" spans="1:21" ht="16.5" customHeight="1" x14ac:dyDescent="0.15">
      <c r="A90" s="4" t="s">
        <v>197</v>
      </c>
      <c r="B90" s="4" t="s">
        <v>9</v>
      </c>
      <c r="C90" s="4" t="s">
        <v>198</v>
      </c>
      <c r="D90" s="4" t="s">
        <v>203</v>
      </c>
      <c r="E90" s="4">
        <v>93</v>
      </c>
      <c r="F90" s="4">
        <v>93</v>
      </c>
      <c r="G90" s="4">
        <v>95</v>
      </c>
      <c r="H90" s="4">
        <v>92</v>
      </c>
      <c r="I90" s="4">
        <v>95</v>
      </c>
      <c r="J90" s="4">
        <v>92</v>
      </c>
      <c r="K90" s="4">
        <v>97</v>
      </c>
      <c r="L90" s="4">
        <v>90</v>
      </c>
      <c r="M90" s="4">
        <v>90</v>
      </c>
      <c r="N90" s="4">
        <v>84</v>
      </c>
      <c r="O90" s="4">
        <v>90</v>
      </c>
      <c r="P90" s="4">
        <v>92</v>
      </c>
      <c r="Q90" s="4">
        <v>95</v>
      </c>
      <c r="R90" s="7">
        <f t="shared" si="3"/>
        <v>92.454545454545453</v>
      </c>
      <c r="S90" s="8">
        <v>88.55</v>
      </c>
      <c r="T90" s="17">
        <v>90</v>
      </c>
      <c r="U90" s="10"/>
    </row>
    <row r="91" spans="1:21" ht="16.5" customHeight="1" x14ac:dyDescent="0.15">
      <c r="A91" s="4" t="s">
        <v>204</v>
      </c>
      <c r="B91" s="4" t="s">
        <v>9</v>
      </c>
      <c r="C91" s="4" t="s">
        <v>205</v>
      </c>
      <c r="D91" s="4" t="s">
        <v>206</v>
      </c>
      <c r="E91" s="4">
        <v>95</v>
      </c>
      <c r="F91" s="4">
        <v>93</v>
      </c>
      <c r="G91" s="4">
        <v>95</v>
      </c>
      <c r="H91" s="4">
        <v>93</v>
      </c>
      <c r="I91" s="4">
        <v>96</v>
      </c>
      <c r="J91" s="4">
        <v>88</v>
      </c>
      <c r="K91" s="4">
        <v>98</v>
      </c>
      <c r="L91" s="4">
        <v>89</v>
      </c>
      <c r="M91" s="4">
        <v>90</v>
      </c>
      <c r="N91" s="4">
        <v>82</v>
      </c>
      <c r="O91" s="4">
        <v>88</v>
      </c>
      <c r="P91" s="4">
        <v>86</v>
      </c>
      <c r="Q91" s="4">
        <v>95</v>
      </c>
      <c r="R91" s="7">
        <f t="shared" si="3"/>
        <v>91.63636363636364</v>
      </c>
      <c r="S91" s="8">
        <v>81.400000000000006</v>
      </c>
      <c r="T91" s="17">
        <v>90</v>
      </c>
      <c r="U91" s="10"/>
    </row>
    <row r="92" spans="1:21" ht="16.5" customHeight="1" x14ac:dyDescent="0.15">
      <c r="A92" s="4" t="s">
        <v>207</v>
      </c>
      <c r="B92" s="4" t="s">
        <v>9</v>
      </c>
      <c r="C92" s="4" t="s">
        <v>208</v>
      </c>
      <c r="D92" s="4" t="s">
        <v>206</v>
      </c>
      <c r="E92" s="4">
        <v>85</v>
      </c>
      <c r="F92" s="4">
        <v>86</v>
      </c>
      <c r="G92" s="4">
        <v>85</v>
      </c>
      <c r="H92" s="4">
        <v>90</v>
      </c>
      <c r="I92" s="4">
        <v>89</v>
      </c>
      <c r="J92" s="4">
        <v>75</v>
      </c>
      <c r="K92" s="4">
        <v>92</v>
      </c>
      <c r="L92" s="4">
        <v>83</v>
      </c>
      <c r="M92" s="4">
        <v>92</v>
      </c>
      <c r="N92" s="4">
        <v>80</v>
      </c>
      <c r="O92" s="4">
        <v>86</v>
      </c>
      <c r="P92" s="4">
        <v>82</v>
      </c>
      <c r="Q92" s="4">
        <v>93</v>
      </c>
      <c r="R92" s="7">
        <f t="shared" si="3"/>
        <v>86.36363636363636</v>
      </c>
      <c r="S92" s="8">
        <v>65.400000000000006</v>
      </c>
      <c r="T92" s="17">
        <v>60</v>
      </c>
      <c r="U92" s="12" t="s">
        <v>525</v>
      </c>
    </row>
    <row r="93" spans="1:21" ht="16.5" customHeight="1" x14ac:dyDescent="0.15">
      <c r="A93" s="4" t="s">
        <v>209</v>
      </c>
      <c r="B93" s="4" t="s">
        <v>9</v>
      </c>
      <c r="C93" s="4" t="s">
        <v>210</v>
      </c>
      <c r="D93" s="4" t="s">
        <v>212</v>
      </c>
      <c r="E93" s="4">
        <v>92</v>
      </c>
      <c r="F93" s="4">
        <v>90</v>
      </c>
      <c r="G93" s="4">
        <v>98</v>
      </c>
      <c r="H93" s="4">
        <v>90</v>
      </c>
      <c r="I93" s="4">
        <v>97</v>
      </c>
      <c r="J93" s="4">
        <v>82</v>
      </c>
      <c r="K93" s="4">
        <v>94</v>
      </c>
      <c r="L93" s="4">
        <v>88</v>
      </c>
      <c r="M93" s="4">
        <v>93</v>
      </c>
      <c r="N93" s="4">
        <v>82</v>
      </c>
      <c r="O93" s="4">
        <v>85</v>
      </c>
      <c r="P93" s="4">
        <v>80</v>
      </c>
      <c r="Q93" s="4">
        <v>93</v>
      </c>
      <c r="R93" s="7">
        <f t="shared" si="3"/>
        <v>89.63636363636364</v>
      </c>
      <c r="S93" s="8">
        <v>70.55</v>
      </c>
      <c r="T93" s="17">
        <v>90</v>
      </c>
      <c r="U93" s="12" t="s">
        <v>526</v>
      </c>
    </row>
    <row r="94" spans="1:21" ht="16.5" customHeight="1" x14ac:dyDescent="0.15">
      <c r="A94" s="4" t="s">
        <v>213</v>
      </c>
      <c r="B94" s="4" t="s">
        <v>9</v>
      </c>
      <c r="C94" s="4" t="s">
        <v>214</v>
      </c>
      <c r="D94" s="4" t="s">
        <v>215</v>
      </c>
      <c r="E94" s="4">
        <v>93</v>
      </c>
      <c r="F94" s="4">
        <v>92</v>
      </c>
      <c r="G94" s="4">
        <v>95</v>
      </c>
      <c r="H94" s="4">
        <v>90</v>
      </c>
      <c r="I94" s="4">
        <v>96</v>
      </c>
      <c r="J94" s="4">
        <v>80</v>
      </c>
      <c r="K94" s="4">
        <v>92</v>
      </c>
      <c r="L94" s="4">
        <v>89</v>
      </c>
      <c r="M94" s="4">
        <v>92</v>
      </c>
      <c r="N94" s="4">
        <v>84</v>
      </c>
      <c r="O94" s="4">
        <v>89</v>
      </c>
      <c r="P94" s="4">
        <v>80</v>
      </c>
      <c r="Q94" s="4">
        <v>93</v>
      </c>
      <c r="R94" s="7">
        <f t="shared" si="3"/>
        <v>89.909090909090907</v>
      </c>
      <c r="S94" s="8">
        <v>73.5</v>
      </c>
      <c r="T94" s="17">
        <v>93</v>
      </c>
      <c r="U94" s="13"/>
    </row>
    <row r="95" spans="1:21" ht="16.5" customHeight="1" x14ac:dyDescent="0.15">
      <c r="A95" s="4" t="s">
        <v>216</v>
      </c>
      <c r="B95" s="4" t="s">
        <v>9</v>
      </c>
      <c r="C95" s="4" t="s">
        <v>217</v>
      </c>
      <c r="D95" s="4" t="s">
        <v>220</v>
      </c>
      <c r="E95" s="4">
        <v>80</v>
      </c>
      <c r="F95" s="4">
        <v>88</v>
      </c>
      <c r="G95" s="4">
        <v>80</v>
      </c>
      <c r="H95" s="4">
        <v>91</v>
      </c>
      <c r="I95" s="4">
        <v>86</v>
      </c>
      <c r="J95" s="4">
        <v>90</v>
      </c>
      <c r="K95" s="4">
        <v>92</v>
      </c>
      <c r="L95" s="4">
        <v>91</v>
      </c>
      <c r="M95" s="4">
        <v>80</v>
      </c>
      <c r="N95" s="4">
        <v>86</v>
      </c>
      <c r="O95" s="4">
        <v>85</v>
      </c>
      <c r="P95" s="4">
        <v>82</v>
      </c>
      <c r="Q95" s="4">
        <v>92</v>
      </c>
      <c r="R95" s="7">
        <f t="shared" si="3"/>
        <v>86.454545454545453</v>
      </c>
      <c r="S95" s="8">
        <v>88.4</v>
      </c>
      <c r="T95" s="17">
        <v>95</v>
      </c>
      <c r="U95" s="12" t="s">
        <v>527</v>
      </c>
    </row>
    <row r="96" spans="1:21" ht="16.5" customHeight="1" x14ac:dyDescent="0.15">
      <c r="A96" s="4" t="s">
        <v>224</v>
      </c>
      <c r="B96" s="4" t="s">
        <v>9</v>
      </c>
      <c r="C96" s="4" t="s">
        <v>225</v>
      </c>
      <c r="D96" s="16" t="s">
        <v>223</v>
      </c>
      <c r="E96" s="4">
        <v>91</v>
      </c>
      <c r="F96" s="4">
        <v>92</v>
      </c>
      <c r="G96" s="4">
        <v>96</v>
      </c>
      <c r="H96" s="4">
        <v>90</v>
      </c>
      <c r="I96" s="4">
        <v>92</v>
      </c>
      <c r="J96" s="4">
        <v>89</v>
      </c>
      <c r="K96" s="4">
        <v>93</v>
      </c>
      <c r="L96" s="4">
        <v>90</v>
      </c>
      <c r="M96" s="4">
        <v>91</v>
      </c>
      <c r="N96" s="4">
        <v>86</v>
      </c>
      <c r="O96" s="4">
        <v>88</v>
      </c>
      <c r="P96" s="4">
        <v>82</v>
      </c>
      <c r="Q96" s="4">
        <v>94</v>
      </c>
      <c r="R96" s="7">
        <f t="shared" si="3"/>
        <v>90.545454545454547</v>
      </c>
      <c r="S96" s="8">
        <v>68.45</v>
      </c>
      <c r="T96" s="17">
        <v>84</v>
      </c>
      <c r="U96" s="12" t="s">
        <v>528</v>
      </c>
    </row>
    <row r="97" spans="1:21" ht="16.5" customHeight="1" x14ac:dyDescent="0.15">
      <c r="A97" s="4" t="s">
        <v>235</v>
      </c>
      <c r="B97" s="4" t="s">
        <v>9</v>
      </c>
      <c r="C97" s="4" t="s">
        <v>236</v>
      </c>
      <c r="D97" s="4" t="s">
        <v>230</v>
      </c>
      <c r="E97" s="4">
        <v>90</v>
      </c>
      <c r="F97" s="4">
        <v>92</v>
      </c>
      <c r="G97" s="4">
        <v>90</v>
      </c>
      <c r="H97" s="4">
        <v>95</v>
      </c>
      <c r="I97" s="4">
        <v>90</v>
      </c>
      <c r="J97" s="4">
        <v>80</v>
      </c>
      <c r="K97" s="4">
        <v>93</v>
      </c>
      <c r="L97" s="4">
        <v>90</v>
      </c>
      <c r="M97" s="4">
        <v>90</v>
      </c>
      <c r="N97" s="4">
        <v>84</v>
      </c>
      <c r="O97" s="4">
        <v>84</v>
      </c>
      <c r="P97" s="4">
        <v>82</v>
      </c>
      <c r="Q97" s="4">
        <v>92</v>
      </c>
      <c r="R97" s="7">
        <f t="shared" si="3"/>
        <v>88.818181818181813</v>
      </c>
      <c r="S97" s="8">
        <v>80</v>
      </c>
      <c r="T97" s="17">
        <v>82</v>
      </c>
      <c r="U97" s="10"/>
    </row>
    <row r="98" spans="1:21" ht="16.5" customHeight="1" x14ac:dyDescent="0.15">
      <c r="A98" s="4" t="s">
        <v>227</v>
      </c>
      <c r="B98" s="4" t="s">
        <v>9</v>
      </c>
      <c r="C98" s="4" t="s">
        <v>228</v>
      </c>
      <c r="D98" s="4" t="s">
        <v>230</v>
      </c>
      <c r="E98" s="4">
        <v>95</v>
      </c>
      <c r="F98" s="4">
        <v>93</v>
      </c>
      <c r="G98" s="4">
        <v>95</v>
      </c>
      <c r="H98" s="4">
        <v>90</v>
      </c>
      <c r="I98" s="4">
        <v>92</v>
      </c>
      <c r="J98" s="4">
        <v>85</v>
      </c>
      <c r="K98" s="4">
        <v>96</v>
      </c>
      <c r="L98" s="4">
        <v>91</v>
      </c>
      <c r="M98" s="4">
        <v>92</v>
      </c>
      <c r="N98" s="4">
        <v>86</v>
      </c>
      <c r="O98" s="4">
        <v>85</v>
      </c>
      <c r="P98" s="4">
        <v>86</v>
      </c>
      <c r="Q98" s="4">
        <v>93</v>
      </c>
      <c r="R98" s="7">
        <f t="shared" si="3"/>
        <v>90.727272727272734</v>
      </c>
      <c r="S98" s="8">
        <v>83.95</v>
      </c>
      <c r="T98" s="17">
        <v>93</v>
      </c>
      <c r="U98" s="10"/>
    </row>
    <row r="99" spans="1:21" ht="16.5" customHeight="1" x14ac:dyDescent="0.15">
      <c r="A99" s="4" t="s">
        <v>231</v>
      </c>
      <c r="B99" s="4" t="s">
        <v>9</v>
      </c>
      <c r="C99" s="4" t="s">
        <v>232</v>
      </c>
      <c r="D99" s="4" t="s">
        <v>230</v>
      </c>
      <c r="E99" s="4">
        <v>95</v>
      </c>
      <c r="F99" s="4">
        <v>94</v>
      </c>
      <c r="G99" s="4">
        <v>96</v>
      </c>
      <c r="H99" s="4">
        <v>94</v>
      </c>
      <c r="I99" s="4">
        <v>90</v>
      </c>
      <c r="J99" s="4">
        <v>82</v>
      </c>
      <c r="K99" s="4">
        <v>96</v>
      </c>
      <c r="L99" s="4">
        <v>91</v>
      </c>
      <c r="M99" s="4">
        <v>92</v>
      </c>
      <c r="N99" s="4">
        <v>86</v>
      </c>
      <c r="O99" s="4">
        <v>86</v>
      </c>
      <c r="P99" s="4">
        <v>85</v>
      </c>
      <c r="Q99" s="4">
        <v>94</v>
      </c>
      <c r="R99" s="7">
        <f t="shared" si="3"/>
        <v>91.181818181818187</v>
      </c>
      <c r="S99" s="8">
        <v>56.6</v>
      </c>
      <c r="T99" s="17">
        <v>95</v>
      </c>
      <c r="U99" s="10"/>
    </row>
    <row r="100" spans="1:21" ht="16.5" customHeight="1" x14ac:dyDescent="0.15">
      <c r="A100" s="4" t="s">
        <v>237</v>
      </c>
      <c r="B100" s="4" t="s">
        <v>9</v>
      </c>
      <c r="C100" s="4" t="s">
        <v>238</v>
      </c>
      <c r="D100" s="4" t="s">
        <v>240</v>
      </c>
      <c r="E100" s="4">
        <v>93</v>
      </c>
      <c r="F100" s="4">
        <v>93</v>
      </c>
      <c r="G100" s="4">
        <v>98</v>
      </c>
      <c r="H100" s="4">
        <v>93</v>
      </c>
      <c r="I100" s="4">
        <v>89</v>
      </c>
      <c r="J100" s="4"/>
      <c r="K100" s="4">
        <v>94</v>
      </c>
      <c r="L100" s="4">
        <v>89</v>
      </c>
      <c r="M100" s="4">
        <v>90</v>
      </c>
      <c r="N100" s="4">
        <v>86</v>
      </c>
      <c r="O100" s="4">
        <v>89</v>
      </c>
      <c r="P100" s="4">
        <v>84</v>
      </c>
      <c r="Q100" s="4">
        <v>91</v>
      </c>
      <c r="R100" s="7">
        <f t="shared" si="3"/>
        <v>90.7</v>
      </c>
      <c r="S100" s="8">
        <v>82.5</v>
      </c>
      <c r="T100" s="17">
        <v>95</v>
      </c>
      <c r="U100" s="10"/>
    </row>
    <row r="101" spans="1:21" ht="16.5" customHeight="1" x14ac:dyDescent="0.15">
      <c r="A101" s="4" t="s">
        <v>241</v>
      </c>
      <c r="B101" s="4" t="s">
        <v>9</v>
      </c>
      <c r="C101" s="4" t="s">
        <v>242</v>
      </c>
      <c r="D101" s="4" t="s">
        <v>243</v>
      </c>
      <c r="E101" s="4">
        <v>93</v>
      </c>
      <c r="F101" s="4">
        <v>91</v>
      </c>
      <c r="G101" s="4">
        <v>95</v>
      </c>
      <c r="H101" s="4">
        <v>91</v>
      </c>
      <c r="I101" s="4">
        <v>92</v>
      </c>
      <c r="J101" s="4"/>
      <c r="K101" s="4">
        <v>95</v>
      </c>
      <c r="L101" s="4">
        <v>89</v>
      </c>
      <c r="M101" s="4">
        <v>91</v>
      </c>
      <c r="N101" s="4">
        <v>86</v>
      </c>
      <c r="O101" s="4">
        <v>88</v>
      </c>
      <c r="P101" s="4">
        <v>84</v>
      </c>
      <c r="Q101" s="4">
        <v>92</v>
      </c>
      <c r="R101" s="7">
        <f t="shared" si="3"/>
        <v>90.8</v>
      </c>
      <c r="S101" s="8">
        <v>84.65</v>
      </c>
      <c r="T101" s="17">
        <v>90</v>
      </c>
      <c r="U101" s="10"/>
    </row>
    <row r="102" spans="1:21" ht="16.5" customHeight="1" x14ac:dyDescent="0.15">
      <c r="A102" s="4" t="s">
        <v>244</v>
      </c>
      <c r="B102" s="4" t="s">
        <v>9</v>
      </c>
      <c r="C102" s="4" t="s">
        <v>245</v>
      </c>
      <c r="D102" s="4" t="s">
        <v>246</v>
      </c>
      <c r="E102" s="4">
        <v>89</v>
      </c>
      <c r="F102" s="4">
        <v>90</v>
      </c>
      <c r="G102" s="4">
        <v>96</v>
      </c>
      <c r="H102" s="4">
        <v>90</v>
      </c>
      <c r="I102" s="4">
        <v>94</v>
      </c>
      <c r="J102" s="4"/>
      <c r="K102" s="4">
        <v>90</v>
      </c>
      <c r="L102" s="4">
        <v>90</v>
      </c>
      <c r="M102" s="4">
        <v>91</v>
      </c>
      <c r="N102" s="4">
        <v>82</v>
      </c>
      <c r="O102" s="4">
        <v>85</v>
      </c>
      <c r="P102" s="4">
        <v>86</v>
      </c>
      <c r="Q102" s="4">
        <v>93</v>
      </c>
      <c r="R102" s="7">
        <f t="shared" si="3"/>
        <v>89.8</v>
      </c>
      <c r="S102" s="8">
        <v>83.05</v>
      </c>
      <c r="T102" s="17">
        <v>93</v>
      </c>
      <c r="U102" s="10"/>
    </row>
    <row r="103" spans="1:21" ht="16.5" customHeight="1" x14ac:dyDescent="0.15">
      <c r="A103" s="4" t="s">
        <v>250</v>
      </c>
      <c r="B103" s="4" t="s">
        <v>9</v>
      </c>
      <c r="C103" s="4" t="s">
        <v>251</v>
      </c>
      <c r="D103" s="4" t="s">
        <v>249</v>
      </c>
      <c r="E103" s="4">
        <v>93</v>
      </c>
      <c r="F103" s="4">
        <v>92</v>
      </c>
      <c r="G103" s="4">
        <v>96</v>
      </c>
      <c r="H103" s="4">
        <v>90</v>
      </c>
      <c r="I103" s="4">
        <v>90</v>
      </c>
      <c r="J103" s="4"/>
      <c r="K103" s="4">
        <v>93</v>
      </c>
      <c r="L103" s="4">
        <v>89</v>
      </c>
      <c r="M103" s="4">
        <v>92</v>
      </c>
      <c r="N103" s="4">
        <v>84</v>
      </c>
      <c r="O103" s="4">
        <v>90</v>
      </c>
      <c r="P103" s="4">
        <v>84</v>
      </c>
      <c r="Q103" s="4">
        <v>92</v>
      </c>
      <c r="R103" s="7">
        <f t="shared" si="3"/>
        <v>90.5</v>
      </c>
      <c r="S103" s="8">
        <v>89.15</v>
      </c>
      <c r="T103" s="17">
        <v>89</v>
      </c>
      <c r="U103" s="10"/>
    </row>
    <row r="104" spans="1:21" ht="16.5" customHeight="1" x14ac:dyDescent="0.15">
      <c r="A104" s="4" t="s">
        <v>247</v>
      </c>
      <c r="B104" s="4" t="s">
        <v>9</v>
      </c>
      <c r="C104" s="4" t="s">
        <v>248</v>
      </c>
      <c r="D104" s="4" t="s">
        <v>249</v>
      </c>
      <c r="E104" s="4">
        <v>95</v>
      </c>
      <c r="F104" s="4">
        <v>93</v>
      </c>
      <c r="G104" s="4">
        <v>98</v>
      </c>
      <c r="H104" s="4">
        <v>93</v>
      </c>
      <c r="I104" s="4">
        <v>96</v>
      </c>
      <c r="J104" s="4"/>
      <c r="K104" s="4">
        <v>93</v>
      </c>
      <c r="L104" s="4">
        <v>89</v>
      </c>
      <c r="M104" s="4">
        <v>94</v>
      </c>
      <c r="N104" s="4">
        <v>85</v>
      </c>
      <c r="O104" s="4">
        <v>90</v>
      </c>
      <c r="P104" s="4">
        <v>84</v>
      </c>
      <c r="Q104" s="4">
        <v>93</v>
      </c>
      <c r="R104" s="7">
        <f t="shared" si="3"/>
        <v>92.1</v>
      </c>
      <c r="S104" s="8">
        <v>85.35</v>
      </c>
      <c r="T104" s="17">
        <v>93</v>
      </c>
      <c r="U104" s="10"/>
    </row>
    <row r="105" spans="1:21" ht="16.5" customHeight="1" x14ac:dyDescent="0.15">
      <c r="A105" s="4" t="s">
        <v>255</v>
      </c>
      <c r="B105" s="4" t="s">
        <v>9</v>
      </c>
      <c r="C105" s="4" t="s">
        <v>256</v>
      </c>
      <c r="D105" s="4" t="s">
        <v>249</v>
      </c>
      <c r="E105" s="4">
        <v>91</v>
      </c>
      <c r="F105" s="4">
        <v>90</v>
      </c>
      <c r="G105" s="4">
        <v>95</v>
      </c>
      <c r="H105" s="4">
        <v>92</v>
      </c>
      <c r="I105" s="4">
        <v>92</v>
      </c>
      <c r="J105" s="4"/>
      <c r="K105" s="4">
        <v>92</v>
      </c>
      <c r="L105" s="4">
        <v>88</v>
      </c>
      <c r="M105" s="4">
        <v>91</v>
      </c>
      <c r="N105" s="4">
        <v>83</v>
      </c>
      <c r="O105" s="4">
        <v>88</v>
      </c>
      <c r="P105" s="4">
        <v>84</v>
      </c>
      <c r="Q105" s="4">
        <v>92</v>
      </c>
      <c r="R105" s="7">
        <f t="shared" si="3"/>
        <v>90</v>
      </c>
      <c r="S105" s="8">
        <v>81.849999999999994</v>
      </c>
      <c r="T105" s="17">
        <v>88</v>
      </c>
      <c r="U105" s="10"/>
    </row>
    <row r="106" spans="1:21" ht="16.5" customHeight="1" x14ac:dyDescent="0.15">
      <c r="A106" s="4" t="s">
        <v>252</v>
      </c>
      <c r="B106" s="4" t="s">
        <v>9</v>
      </c>
      <c r="C106" s="4" t="s">
        <v>253</v>
      </c>
      <c r="D106" s="4" t="s">
        <v>254</v>
      </c>
      <c r="E106" s="4">
        <v>92</v>
      </c>
      <c r="F106" s="4">
        <v>91</v>
      </c>
      <c r="G106" s="4">
        <v>98</v>
      </c>
      <c r="H106" s="4">
        <v>94</v>
      </c>
      <c r="I106" s="4">
        <v>90</v>
      </c>
      <c r="J106" s="4"/>
      <c r="K106" s="4">
        <v>95</v>
      </c>
      <c r="L106" s="4">
        <v>90</v>
      </c>
      <c r="M106" s="4">
        <v>91</v>
      </c>
      <c r="N106" s="4">
        <v>82</v>
      </c>
      <c r="O106" s="4">
        <v>89</v>
      </c>
      <c r="P106" s="4">
        <v>84</v>
      </c>
      <c r="Q106" s="4">
        <v>94</v>
      </c>
      <c r="R106" s="7">
        <f t="shared" si="3"/>
        <v>91</v>
      </c>
      <c r="S106" s="8">
        <v>81.05</v>
      </c>
      <c r="T106" s="17">
        <v>91</v>
      </c>
      <c r="U106" s="10"/>
    </row>
    <row r="107" spans="1:21" ht="16.5" customHeight="1" x14ac:dyDescent="0.15">
      <c r="A107" s="4" t="s">
        <v>258</v>
      </c>
      <c r="B107" s="4" t="s">
        <v>9</v>
      </c>
      <c r="C107" s="4" t="s">
        <v>259</v>
      </c>
      <c r="D107" s="4" t="s">
        <v>261</v>
      </c>
      <c r="E107" s="4">
        <v>91</v>
      </c>
      <c r="F107" s="4">
        <v>93</v>
      </c>
      <c r="G107" s="4">
        <v>98</v>
      </c>
      <c r="H107" s="4">
        <v>92</v>
      </c>
      <c r="I107" s="4">
        <v>94</v>
      </c>
      <c r="J107" s="4"/>
      <c r="K107" s="4">
        <v>91</v>
      </c>
      <c r="L107" s="4">
        <v>90</v>
      </c>
      <c r="M107" s="4">
        <v>92</v>
      </c>
      <c r="N107" s="4">
        <v>84</v>
      </c>
      <c r="O107" s="4">
        <v>86</v>
      </c>
      <c r="P107" s="4">
        <v>86</v>
      </c>
      <c r="Q107" s="4">
        <v>92</v>
      </c>
      <c r="R107" s="7">
        <f t="shared" si="3"/>
        <v>90.7</v>
      </c>
      <c r="S107" s="8">
        <v>87.5</v>
      </c>
      <c r="T107" s="17">
        <v>95</v>
      </c>
      <c r="U107" s="10"/>
    </row>
    <row r="108" spans="1:21" ht="16.5" customHeight="1" x14ac:dyDescent="0.15">
      <c r="A108" s="4" t="s">
        <v>265</v>
      </c>
      <c r="B108" s="4" t="s">
        <v>9</v>
      </c>
      <c r="C108" s="4" t="s">
        <v>266</v>
      </c>
      <c r="D108" s="4" t="s">
        <v>270</v>
      </c>
      <c r="E108" s="4">
        <v>94</v>
      </c>
      <c r="F108" s="4">
        <v>93</v>
      </c>
      <c r="G108" s="4">
        <v>98</v>
      </c>
      <c r="H108" s="4">
        <v>93</v>
      </c>
      <c r="I108" s="4">
        <v>97</v>
      </c>
      <c r="J108" s="4"/>
      <c r="K108" s="4">
        <v>95</v>
      </c>
      <c r="L108" s="4">
        <v>89</v>
      </c>
      <c r="M108" s="4">
        <v>93</v>
      </c>
      <c r="N108" s="4">
        <v>86</v>
      </c>
      <c r="O108" s="4">
        <v>87</v>
      </c>
      <c r="P108" s="4">
        <v>82</v>
      </c>
      <c r="Q108" s="4">
        <v>94</v>
      </c>
      <c r="R108" s="7">
        <f t="shared" si="3"/>
        <v>92.1</v>
      </c>
      <c r="S108" s="8">
        <v>60.1</v>
      </c>
      <c r="T108" s="17">
        <v>97</v>
      </c>
      <c r="U108" s="10"/>
    </row>
    <row r="109" spans="1:21" ht="16.350000000000001" customHeight="1" x14ac:dyDescent="0.15">
      <c r="A109" s="43" t="s">
        <v>529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5"/>
      <c r="T109" s="18"/>
    </row>
    <row r="110" spans="1:21" ht="20.25" x14ac:dyDescent="0.15">
      <c r="A110" s="44" t="s">
        <v>503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3"/>
      <c r="T110" s="18"/>
    </row>
    <row r="111" spans="1:21" x14ac:dyDescent="0.15">
      <c r="A111" s="34" t="s">
        <v>0</v>
      </c>
      <c r="B111" s="34" t="s">
        <v>1</v>
      </c>
      <c r="C111" s="34" t="s">
        <v>2</v>
      </c>
      <c r="D111" s="34" t="s">
        <v>7</v>
      </c>
      <c r="E111" s="34">
        <v>1</v>
      </c>
      <c r="F111" s="34">
        <v>2</v>
      </c>
      <c r="G111" s="34">
        <v>3</v>
      </c>
      <c r="H111" s="34">
        <v>4</v>
      </c>
      <c r="I111" s="34">
        <v>5</v>
      </c>
      <c r="J111" s="34">
        <v>6</v>
      </c>
      <c r="K111" s="34">
        <v>7</v>
      </c>
      <c r="L111" s="34">
        <v>8</v>
      </c>
      <c r="M111" s="34">
        <v>9</v>
      </c>
      <c r="N111" s="34">
        <v>10</v>
      </c>
      <c r="O111" s="34">
        <v>11</v>
      </c>
      <c r="P111" s="34">
        <v>12</v>
      </c>
      <c r="Q111" s="34">
        <v>13</v>
      </c>
      <c r="R111" s="42" t="s">
        <v>504</v>
      </c>
      <c r="S111" s="33" t="s">
        <v>505</v>
      </c>
      <c r="T111" s="33" t="s">
        <v>506</v>
      </c>
      <c r="U111" s="40"/>
    </row>
    <row r="112" spans="1:21" x14ac:dyDescent="0.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42"/>
      <c r="S112" s="33"/>
      <c r="T112" s="33"/>
      <c r="U112" s="41"/>
    </row>
    <row r="113" spans="1:21" ht="16.5" customHeight="1" x14ac:dyDescent="0.15">
      <c r="A113" s="4" t="s">
        <v>271</v>
      </c>
      <c r="B113" s="4" t="s">
        <v>9</v>
      </c>
      <c r="C113" s="4" t="s">
        <v>272</v>
      </c>
      <c r="D113" s="4" t="s">
        <v>273</v>
      </c>
      <c r="E113" s="4">
        <v>93</v>
      </c>
      <c r="F113" s="4">
        <v>91</v>
      </c>
      <c r="G113" s="4">
        <v>95</v>
      </c>
      <c r="H113" s="4">
        <v>94</v>
      </c>
      <c r="I113" s="4">
        <v>97</v>
      </c>
      <c r="J113" s="4"/>
      <c r="K113" s="4">
        <v>94</v>
      </c>
      <c r="L113" s="4">
        <v>90</v>
      </c>
      <c r="M113" s="4">
        <v>94</v>
      </c>
      <c r="N113" s="4">
        <v>86</v>
      </c>
      <c r="O113" s="4">
        <v>88</v>
      </c>
      <c r="P113" s="4">
        <v>82</v>
      </c>
      <c r="Q113" s="4">
        <v>94</v>
      </c>
      <c r="R113" s="7">
        <f t="shared" ref="R113:R126" si="4">(SUM(E113:Q113)-MAX(E113:Q113)-MIN(E113:Q113))/(COUNT(E113:Q113)-2)</f>
        <v>91.9</v>
      </c>
      <c r="S113" s="8">
        <v>78.400000000000006</v>
      </c>
      <c r="T113" s="9">
        <v>97</v>
      </c>
      <c r="U113" s="10"/>
    </row>
    <row r="114" spans="1:21" ht="16.5" customHeight="1" x14ac:dyDescent="0.15">
      <c r="A114" s="4" t="s">
        <v>274</v>
      </c>
      <c r="B114" s="4" t="s">
        <v>9</v>
      </c>
      <c r="C114" s="4" t="s">
        <v>275</v>
      </c>
      <c r="D114" s="4" t="s">
        <v>276</v>
      </c>
      <c r="E114" s="4">
        <v>87</v>
      </c>
      <c r="F114" s="4">
        <v>91</v>
      </c>
      <c r="G114" s="4">
        <v>80</v>
      </c>
      <c r="H114" s="4">
        <v>93</v>
      </c>
      <c r="I114" s="4">
        <v>85</v>
      </c>
      <c r="J114" s="4">
        <v>80</v>
      </c>
      <c r="K114" s="4">
        <v>90</v>
      </c>
      <c r="L114" s="4">
        <v>88</v>
      </c>
      <c r="M114" s="4">
        <v>90</v>
      </c>
      <c r="N114" s="4">
        <v>82</v>
      </c>
      <c r="O114" s="4">
        <v>87</v>
      </c>
      <c r="P114" s="4">
        <v>82</v>
      </c>
      <c r="Q114" s="4">
        <v>91</v>
      </c>
      <c r="R114" s="7">
        <f t="shared" si="4"/>
        <v>86.63636363636364</v>
      </c>
      <c r="S114" s="8">
        <v>75.25</v>
      </c>
      <c r="T114" s="9">
        <v>65</v>
      </c>
      <c r="U114" s="12" t="s">
        <v>530</v>
      </c>
    </row>
    <row r="115" spans="1:21" ht="16.5" customHeight="1" x14ac:dyDescent="0.15">
      <c r="A115" s="4" t="s">
        <v>277</v>
      </c>
      <c r="B115" s="4" t="s">
        <v>278</v>
      </c>
      <c r="C115" s="4" t="s">
        <v>279</v>
      </c>
      <c r="D115" s="4" t="s">
        <v>283</v>
      </c>
      <c r="E115" s="4">
        <v>94</v>
      </c>
      <c r="F115" s="4">
        <v>91</v>
      </c>
      <c r="G115" s="4">
        <v>98</v>
      </c>
      <c r="H115" s="4">
        <v>90</v>
      </c>
      <c r="I115" s="4">
        <v>96</v>
      </c>
      <c r="J115" s="4">
        <v>75</v>
      </c>
      <c r="K115" s="4">
        <v>93</v>
      </c>
      <c r="L115" s="4">
        <v>87</v>
      </c>
      <c r="M115" s="4">
        <v>94</v>
      </c>
      <c r="N115" s="4">
        <v>84</v>
      </c>
      <c r="O115" s="4">
        <v>90</v>
      </c>
      <c r="P115" s="4">
        <v>82</v>
      </c>
      <c r="Q115" s="4">
        <v>93</v>
      </c>
      <c r="R115" s="7">
        <f t="shared" si="4"/>
        <v>90.36363636363636</v>
      </c>
      <c r="S115" s="7"/>
      <c r="T115" s="9">
        <v>97</v>
      </c>
      <c r="U115" s="10"/>
    </row>
    <row r="116" spans="1:21" ht="16.5" customHeight="1" x14ac:dyDescent="0.15">
      <c r="A116" s="4" t="s">
        <v>284</v>
      </c>
      <c r="B116" s="4" t="s">
        <v>278</v>
      </c>
      <c r="C116" s="4" t="s">
        <v>285</v>
      </c>
      <c r="D116" s="4" t="s">
        <v>34</v>
      </c>
      <c r="E116" s="4">
        <v>92</v>
      </c>
      <c r="F116" s="4">
        <v>90</v>
      </c>
      <c r="G116" s="4">
        <v>95</v>
      </c>
      <c r="H116" s="4">
        <v>91</v>
      </c>
      <c r="I116" s="4">
        <v>97</v>
      </c>
      <c r="J116" s="4">
        <v>78</v>
      </c>
      <c r="K116" s="4">
        <v>92</v>
      </c>
      <c r="L116" s="4">
        <v>89</v>
      </c>
      <c r="M116" s="4">
        <v>93</v>
      </c>
      <c r="N116" s="4">
        <v>86</v>
      </c>
      <c r="O116" s="4">
        <v>88</v>
      </c>
      <c r="P116" s="4">
        <v>84</v>
      </c>
      <c r="Q116" s="4">
        <v>93</v>
      </c>
      <c r="R116" s="7">
        <f t="shared" si="4"/>
        <v>90.272727272727266</v>
      </c>
      <c r="S116" s="7"/>
      <c r="T116" s="9">
        <v>96</v>
      </c>
      <c r="U116" s="10"/>
    </row>
    <row r="117" spans="1:21" ht="16.5" customHeight="1" x14ac:dyDescent="0.15">
      <c r="A117" s="4" t="s">
        <v>531</v>
      </c>
      <c r="B117" s="4" t="s">
        <v>278</v>
      </c>
      <c r="C117" s="4" t="s">
        <v>532</v>
      </c>
      <c r="D117" s="4" t="s">
        <v>533</v>
      </c>
      <c r="E117" s="4">
        <v>90</v>
      </c>
      <c r="F117" s="4">
        <v>92</v>
      </c>
      <c r="G117" s="4">
        <v>98</v>
      </c>
      <c r="H117" s="4">
        <v>95</v>
      </c>
      <c r="I117" s="4">
        <v>98</v>
      </c>
      <c r="J117" s="4">
        <v>90</v>
      </c>
      <c r="K117" s="4">
        <v>95</v>
      </c>
      <c r="L117" s="4">
        <v>92</v>
      </c>
      <c r="M117" s="4">
        <v>92</v>
      </c>
      <c r="N117" s="4">
        <v>90</v>
      </c>
      <c r="O117" s="4">
        <v>89</v>
      </c>
      <c r="P117" s="4">
        <v>90</v>
      </c>
      <c r="Q117" s="4">
        <v>95</v>
      </c>
      <c r="R117" s="7">
        <f t="shared" si="4"/>
        <v>92.63636363636364</v>
      </c>
      <c r="S117" s="7"/>
      <c r="T117" s="9" t="s">
        <v>513</v>
      </c>
      <c r="U117" s="10"/>
    </row>
    <row r="118" spans="1:21" ht="16.5" customHeight="1" x14ac:dyDescent="0.15">
      <c r="A118" s="4" t="s">
        <v>288</v>
      </c>
      <c r="B118" s="4" t="s">
        <v>278</v>
      </c>
      <c r="C118" s="4" t="s">
        <v>289</v>
      </c>
      <c r="D118" s="4" t="s">
        <v>51</v>
      </c>
      <c r="E118" s="4">
        <v>94</v>
      </c>
      <c r="F118" s="4">
        <v>92</v>
      </c>
      <c r="G118" s="4">
        <v>98</v>
      </c>
      <c r="H118" s="4">
        <v>93</v>
      </c>
      <c r="I118" s="4">
        <v>97</v>
      </c>
      <c r="J118" s="4">
        <v>85</v>
      </c>
      <c r="K118" s="4">
        <v>97</v>
      </c>
      <c r="L118" s="4">
        <v>90</v>
      </c>
      <c r="M118" s="4">
        <v>92</v>
      </c>
      <c r="N118" s="4">
        <v>86</v>
      </c>
      <c r="O118" s="4">
        <v>89</v>
      </c>
      <c r="P118" s="4">
        <v>94</v>
      </c>
      <c r="Q118" s="4">
        <v>93</v>
      </c>
      <c r="R118" s="7">
        <f t="shared" si="4"/>
        <v>92.454545454545453</v>
      </c>
      <c r="S118" s="7"/>
      <c r="T118" s="9">
        <v>90</v>
      </c>
      <c r="U118" s="10"/>
    </row>
    <row r="119" spans="1:21" ht="16.5" customHeight="1" x14ac:dyDescent="0.15">
      <c r="A119" s="4" t="s">
        <v>296</v>
      </c>
      <c r="B119" s="4" t="s">
        <v>278</v>
      </c>
      <c r="C119" s="4" t="s">
        <v>297</v>
      </c>
      <c r="D119" s="4" t="s">
        <v>295</v>
      </c>
      <c r="E119" s="4">
        <v>95</v>
      </c>
      <c r="F119" s="4">
        <v>92</v>
      </c>
      <c r="G119" s="4">
        <v>98</v>
      </c>
      <c r="H119" s="4">
        <v>95</v>
      </c>
      <c r="I119" s="4">
        <v>98</v>
      </c>
      <c r="J119" s="4">
        <v>85</v>
      </c>
      <c r="K119" s="4">
        <v>96</v>
      </c>
      <c r="L119" s="4">
        <v>88</v>
      </c>
      <c r="M119" s="4">
        <v>94</v>
      </c>
      <c r="N119" s="4">
        <v>90</v>
      </c>
      <c r="O119" s="4">
        <v>85</v>
      </c>
      <c r="P119" s="4">
        <v>92</v>
      </c>
      <c r="Q119" s="4">
        <v>95</v>
      </c>
      <c r="R119" s="7">
        <f t="shared" si="4"/>
        <v>92.727272727272734</v>
      </c>
      <c r="S119" s="7"/>
      <c r="T119" s="9">
        <v>96</v>
      </c>
      <c r="U119" s="10"/>
    </row>
    <row r="120" spans="1:21" ht="16.5" customHeight="1" x14ac:dyDescent="0.15">
      <c r="A120" s="4" t="s">
        <v>299</v>
      </c>
      <c r="B120" s="4" t="s">
        <v>278</v>
      </c>
      <c r="C120" s="4" t="s">
        <v>300</v>
      </c>
      <c r="D120" s="4" t="s">
        <v>295</v>
      </c>
      <c r="E120" s="4">
        <v>96</v>
      </c>
      <c r="F120" s="4">
        <v>92</v>
      </c>
      <c r="G120" s="4">
        <v>95</v>
      </c>
      <c r="H120" s="4">
        <v>94</v>
      </c>
      <c r="I120" s="4">
        <v>94</v>
      </c>
      <c r="J120" s="4">
        <v>87</v>
      </c>
      <c r="K120" s="4">
        <v>96</v>
      </c>
      <c r="L120" s="4">
        <v>89</v>
      </c>
      <c r="M120" s="4">
        <v>84</v>
      </c>
      <c r="N120" s="4">
        <v>86</v>
      </c>
      <c r="O120" s="4">
        <v>89</v>
      </c>
      <c r="P120" s="4">
        <v>92</v>
      </c>
      <c r="Q120" s="4">
        <v>95</v>
      </c>
      <c r="R120" s="7">
        <f t="shared" si="4"/>
        <v>91.727272727272734</v>
      </c>
      <c r="S120" s="7"/>
      <c r="T120" s="9">
        <v>95</v>
      </c>
      <c r="U120" s="10"/>
    </row>
    <row r="121" spans="1:21" ht="16.5" customHeight="1" x14ac:dyDescent="0.15">
      <c r="A121" s="4" t="s">
        <v>534</v>
      </c>
      <c r="B121" s="4" t="s">
        <v>278</v>
      </c>
      <c r="C121" s="4" t="s">
        <v>535</v>
      </c>
      <c r="D121" s="4" t="s">
        <v>295</v>
      </c>
      <c r="E121" s="4">
        <v>82</v>
      </c>
      <c r="F121" s="4">
        <v>88</v>
      </c>
      <c r="G121" s="4">
        <v>88</v>
      </c>
      <c r="H121" s="4">
        <v>88</v>
      </c>
      <c r="I121" s="4">
        <v>90</v>
      </c>
      <c r="J121" s="4">
        <v>80</v>
      </c>
      <c r="K121" s="4">
        <v>94</v>
      </c>
      <c r="L121" s="4">
        <v>88</v>
      </c>
      <c r="M121" s="4">
        <v>91</v>
      </c>
      <c r="N121" s="4">
        <v>84</v>
      </c>
      <c r="O121" s="4">
        <v>84</v>
      </c>
      <c r="P121" s="4">
        <v>88</v>
      </c>
      <c r="Q121" s="4">
        <v>92</v>
      </c>
      <c r="R121" s="7">
        <f t="shared" si="4"/>
        <v>87.545454545454547</v>
      </c>
      <c r="S121" s="7"/>
      <c r="T121" s="9" t="s">
        <v>513</v>
      </c>
      <c r="U121" s="10"/>
    </row>
    <row r="122" spans="1:21" ht="16.5" customHeight="1" x14ac:dyDescent="0.15">
      <c r="A122" s="4" t="s">
        <v>303</v>
      </c>
      <c r="B122" s="4" t="s">
        <v>278</v>
      </c>
      <c r="C122" s="4" t="s">
        <v>304</v>
      </c>
      <c r="D122" s="4" t="s">
        <v>295</v>
      </c>
      <c r="E122" s="4">
        <v>87</v>
      </c>
      <c r="F122" s="4">
        <v>92</v>
      </c>
      <c r="G122" s="4">
        <v>85</v>
      </c>
      <c r="H122" s="4">
        <v>89</v>
      </c>
      <c r="I122" s="4">
        <v>92</v>
      </c>
      <c r="J122" s="4">
        <v>78</v>
      </c>
      <c r="K122" s="4">
        <v>95</v>
      </c>
      <c r="L122" s="4">
        <v>89</v>
      </c>
      <c r="M122" s="4">
        <v>94</v>
      </c>
      <c r="N122" s="4">
        <v>84</v>
      </c>
      <c r="O122" s="4">
        <v>88</v>
      </c>
      <c r="P122" s="4">
        <v>84</v>
      </c>
      <c r="Q122" s="4">
        <v>94</v>
      </c>
      <c r="R122" s="7">
        <f t="shared" si="4"/>
        <v>88.909090909090907</v>
      </c>
      <c r="S122" s="7"/>
      <c r="T122" s="9">
        <v>86</v>
      </c>
      <c r="U122" s="10"/>
    </row>
    <row r="123" spans="1:21" ht="16.5" customHeight="1" x14ac:dyDescent="0.15">
      <c r="A123" s="4" t="s">
        <v>305</v>
      </c>
      <c r="B123" s="4" t="s">
        <v>278</v>
      </c>
      <c r="C123" s="4" t="s">
        <v>306</v>
      </c>
      <c r="D123" s="4" t="s">
        <v>295</v>
      </c>
      <c r="E123" s="4">
        <v>90</v>
      </c>
      <c r="F123" s="4">
        <v>90</v>
      </c>
      <c r="G123" s="4">
        <v>85</v>
      </c>
      <c r="H123" s="4">
        <v>89</v>
      </c>
      <c r="I123" s="4">
        <v>90</v>
      </c>
      <c r="J123" s="4">
        <v>78</v>
      </c>
      <c r="K123" s="4">
        <v>91</v>
      </c>
      <c r="L123" s="4">
        <v>87</v>
      </c>
      <c r="M123" s="4">
        <v>90</v>
      </c>
      <c r="N123" s="4">
        <v>82</v>
      </c>
      <c r="O123" s="4">
        <v>84</v>
      </c>
      <c r="P123" s="4">
        <v>88</v>
      </c>
      <c r="Q123" s="4">
        <v>95</v>
      </c>
      <c r="R123" s="7">
        <f t="shared" si="4"/>
        <v>87.818181818181813</v>
      </c>
      <c r="S123" s="7"/>
      <c r="T123" s="9">
        <v>85</v>
      </c>
      <c r="U123" s="10"/>
    </row>
    <row r="124" spans="1:21" ht="16.5" customHeight="1" x14ac:dyDescent="0.15">
      <c r="A124" s="4" t="s">
        <v>312</v>
      </c>
      <c r="B124" s="4" t="s">
        <v>313</v>
      </c>
      <c r="C124" s="4" t="s">
        <v>314</v>
      </c>
      <c r="D124" s="4" t="s">
        <v>315</v>
      </c>
      <c r="E124" s="4">
        <v>89</v>
      </c>
      <c r="F124" s="4">
        <v>89</v>
      </c>
      <c r="G124" s="4">
        <v>80</v>
      </c>
      <c r="H124" s="4">
        <v>89</v>
      </c>
      <c r="I124" s="4">
        <v>95</v>
      </c>
      <c r="J124" s="4">
        <v>85</v>
      </c>
      <c r="K124" s="4">
        <v>95</v>
      </c>
      <c r="L124" s="4">
        <v>88</v>
      </c>
      <c r="M124" s="4">
        <v>89</v>
      </c>
      <c r="N124" s="4">
        <v>86</v>
      </c>
      <c r="O124" s="4">
        <v>83</v>
      </c>
      <c r="P124" s="4">
        <v>88</v>
      </c>
      <c r="Q124" s="4">
        <v>92</v>
      </c>
      <c r="R124" s="7">
        <f t="shared" si="4"/>
        <v>88.454545454545453</v>
      </c>
      <c r="S124" s="7"/>
      <c r="T124" s="9">
        <v>75</v>
      </c>
      <c r="U124" s="10"/>
    </row>
    <row r="125" spans="1:21" ht="16.5" customHeight="1" x14ac:dyDescent="0.15">
      <c r="A125" s="4"/>
      <c r="B125" s="4" t="s">
        <v>278</v>
      </c>
      <c r="C125" s="4" t="s">
        <v>536</v>
      </c>
      <c r="D125" s="4" t="s">
        <v>295</v>
      </c>
      <c r="E125" s="4"/>
      <c r="F125" s="4">
        <v>92</v>
      </c>
      <c r="G125" s="4">
        <v>95</v>
      </c>
      <c r="H125" s="4">
        <v>93</v>
      </c>
      <c r="I125" s="4">
        <v>90</v>
      </c>
      <c r="J125" s="4">
        <v>87</v>
      </c>
      <c r="K125" s="4">
        <v>95</v>
      </c>
      <c r="L125" s="4"/>
      <c r="M125" s="4">
        <v>93</v>
      </c>
      <c r="N125" s="4">
        <v>88</v>
      </c>
      <c r="O125" s="4">
        <v>84</v>
      </c>
      <c r="P125" s="4">
        <v>86</v>
      </c>
      <c r="Q125" s="4">
        <v>93</v>
      </c>
      <c r="R125" s="7">
        <f t="shared" si="4"/>
        <v>90.777777777777771</v>
      </c>
      <c r="S125" s="7"/>
      <c r="T125" s="9">
        <v>98</v>
      </c>
      <c r="U125" s="10"/>
    </row>
    <row r="126" spans="1:21" ht="16.5" customHeight="1" x14ac:dyDescent="0.15">
      <c r="A126" s="4" t="s">
        <v>537</v>
      </c>
      <c r="B126" s="4" t="s">
        <v>278</v>
      </c>
      <c r="C126" s="4" t="s">
        <v>308</v>
      </c>
      <c r="D126" s="4" t="s">
        <v>311</v>
      </c>
      <c r="E126" s="4"/>
      <c r="F126" s="4">
        <v>88</v>
      </c>
      <c r="G126" s="4">
        <v>90</v>
      </c>
      <c r="H126" s="4">
        <v>89</v>
      </c>
      <c r="I126" s="4">
        <v>90</v>
      </c>
      <c r="J126" s="4">
        <v>70</v>
      </c>
      <c r="K126" s="4">
        <v>95</v>
      </c>
      <c r="L126" s="4">
        <v>86</v>
      </c>
      <c r="M126" s="4">
        <v>92</v>
      </c>
      <c r="N126" s="4">
        <v>82</v>
      </c>
      <c r="O126" s="4">
        <v>84</v>
      </c>
      <c r="P126" s="4">
        <v>84</v>
      </c>
      <c r="Q126" s="4">
        <v>94</v>
      </c>
      <c r="R126" s="7">
        <f t="shared" si="4"/>
        <v>87.9</v>
      </c>
      <c r="S126" s="7"/>
      <c r="T126" s="9">
        <v>97</v>
      </c>
      <c r="U126" s="10"/>
    </row>
    <row r="127" spans="1:21" ht="14.25" x14ac:dyDescent="0.15">
      <c r="A127" s="43" t="s">
        <v>538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5"/>
    </row>
  </sheetData>
  <mergeCells count="115">
    <mergeCell ref="A1:R1"/>
    <mergeCell ref="A27:R27"/>
    <mergeCell ref="A28:R28"/>
    <mergeCell ref="A54:R54"/>
    <mergeCell ref="A55:R55"/>
    <mergeCell ref="A82:R82"/>
    <mergeCell ref="A83:R83"/>
    <mergeCell ref="A109:R109"/>
    <mergeCell ref="A110:R110"/>
    <mergeCell ref="E84:E85"/>
    <mergeCell ref="H2:H3"/>
    <mergeCell ref="H29:H30"/>
    <mergeCell ref="H56:H57"/>
    <mergeCell ref="H84:H85"/>
    <mergeCell ref="K2:K3"/>
    <mergeCell ref="K29:K30"/>
    <mergeCell ref="K56:K57"/>
    <mergeCell ref="K84:K85"/>
    <mergeCell ref="N2:N3"/>
    <mergeCell ref="N29:N30"/>
    <mergeCell ref="N56:N57"/>
    <mergeCell ref="N84:N85"/>
    <mergeCell ref="Q2:Q3"/>
    <mergeCell ref="Q29:Q30"/>
    <mergeCell ref="A127:R127"/>
    <mergeCell ref="A2:A3"/>
    <mergeCell ref="A29:A30"/>
    <mergeCell ref="A56:A57"/>
    <mergeCell ref="A84:A85"/>
    <mergeCell ref="A111:A112"/>
    <mergeCell ref="B2:B3"/>
    <mergeCell ref="B29:B30"/>
    <mergeCell ref="B56:B57"/>
    <mergeCell ref="B84:B85"/>
    <mergeCell ref="B111:B112"/>
    <mergeCell ref="C2:C3"/>
    <mergeCell ref="C29:C30"/>
    <mergeCell ref="C56:C57"/>
    <mergeCell ref="C84:C85"/>
    <mergeCell ref="C111:C112"/>
    <mergeCell ref="D2:D3"/>
    <mergeCell ref="D29:D30"/>
    <mergeCell ref="D56:D57"/>
    <mergeCell ref="D84:D85"/>
    <mergeCell ref="D111:D112"/>
    <mergeCell ref="E2:E3"/>
    <mergeCell ref="E29:E30"/>
    <mergeCell ref="E56:E57"/>
    <mergeCell ref="E111:E112"/>
    <mergeCell ref="F2:F3"/>
    <mergeCell ref="F29:F30"/>
    <mergeCell ref="F56:F57"/>
    <mergeCell ref="F84:F85"/>
    <mergeCell ref="F111:F112"/>
    <mergeCell ref="G2:G3"/>
    <mergeCell ref="G29:G30"/>
    <mergeCell ref="G56:G57"/>
    <mergeCell ref="G84:G85"/>
    <mergeCell ref="G111:G112"/>
    <mergeCell ref="H111:H112"/>
    <mergeCell ref="I2:I3"/>
    <mergeCell ref="I29:I30"/>
    <mergeCell ref="I56:I57"/>
    <mergeCell ref="I84:I85"/>
    <mergeCell ref="I111:I112"/>
    <mergeCell ref="J2:J3"/>
    <mergeCell ref="J29:J30"/>
    <mergeCell ref="J56:J57"/>
    <mergeCell ref="J84:J85"/>
    <mergeCell ref="J111:J112"/>
    <mergeCell ref="K111:K112"/>
    <mergeCell ref="L2:L3"/>
    <mergeCell ref="L29:L30"/>
    <mergeCell ref="L56:L57"/>
    <mergeCell ref="L84:L85"/>
    <mergeCell ref="L111:L112"/>
    <mergeCell ref="M2:M3"/>
    <mergeCell ref="M29:M30"/>
    <mergeCell ref="M56:M57"/>
    <mergeCell ref="M84:M85"/>
    <mergeCell ref="M111:M112"/>
    <mergeCell ref="N111:N112"/>
    <mergeCell ref="O2:O3"/>
    <mergeCell ref="O29:O30"/>
    <mergeCell ref="O56:O57"/>
    <mergeCell ref="O84:O85"/>
    <mergeCell ref="O111:O112"/>
    <mergeCell ref="P2:P3"/>
    <mergeCell ref="P29:P30"/>
    <mergeCell ref="P56:P57"/>
    <mergeCell ref="P84:P85"/>
    <mergeCell ref="P111:P112"/>
    <mergeCell ref="Q56:Q57"/>
    <mergeCell ref="Q84:Q85"/>
    <mergeCell ref="Q111:Q112"/>
    <mergeCell ref="R2:R3"/>
    <mergeCell ref="R29:R30"/>
    <mergeCell ref="R56:R57"/>
    <mergeCell ref="R84:R85"/>
    <mergeCell ref="R111:R112"/>
    <mergeCell ref="S2:S3"/>
    <mergeCell ref="S29:S30"/>
    <mergeCell ref="S56:S57"/>
    <mergeCell ref="S84:S85"/>
    <mergeCell ref="S111:S112"/>
    <mergeCell ref="T2:T3"/>
    <mergeCell ref="T29:T30"/>
    <mergeCell ref="T56:T57"/>
    <mergeCell ref="T84:T85"/>
    <mergeCell ref="T111:T112"/>
    <mergeCell ref="U2:U3"/>
    <mergeCell ref="U29:U30"/>
    <mergeCell ref="U56:U57"/>
    <mergeCell ref="U84:U85"/>
    <mergeCell ref="U111:U112"/>
  </mergeCells>
  <phoneticPr fontId="21" type="noConversion"/>
  <pageMargins left="0.75" right="0.75" top="1" bottom="1" header="0.50902777777777797" footer="0.5090277777777779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K15" sqref="K15"/>
    </sheetView>
  </sheetViews>
  <sheetFormatPr defaultRowHeight="12" x14ac:dyDescent="0.15"/>
  <cols>
    <col min="1" max="1" width="8.125" style="60" customWidth="1"/>
    <col min="2" max="2" width="9" style="60"/>
    <col min="3" max="3" width="15.875" style="60" customWidth="1"/>
    <col min="4" max="4" width="9" style="60"/>
    <col min="5" max="5" width="10.25" style="60" bestFit="1" customWidth="1"/>
    <col min="6" max="6" width="9" style="60"/>
    <col min="7" max="7" width="15.875" style="60" customWidth="1"/>
    <col min="8" max="8" width="17.5" style="60" customWidth="1"/>
    <col min="9" max="16384" width="9" style="60"/>
  </cols>
  <sheetData>
    <row r="1" spans="1:8" ht="18" customHeight="1" x14ac:dyDescent="0.25">
      <c r="A1" s="53" t="s">
        <v>548</v>
      </c>
      <c r="B1" s="53"/>
      <c r="C1" s="53"/>
      <c r="D1" s="53"/>
      <c r="E1" s="53"/>
      <c r="F1" s="53"/>
      <c r="G1" s="53"/>
      <c r="H1" s="53"/>
    </row>
    <row r="2" spans="1:8" x14ac:dyDescent="0.15">
      <c r="A2" s="62" t="s">
        <v>549</v>
      </c>
      <c r="B2" s="55" t="s">
        <v>0</v>
      </c>
      <c r="C2" s="56" t="s">
        <v>7</v>
      </c>
      <c r="D2" s="57" t="s">
        <v>2</v>
      </c>
      <c r="E2" s="57" t="s">
        <v>3</v>
      </c>
      <c r="F2" s="57" t="s">
        <v>4</v>
      </c>
      <c r="G2" s="57" t="s">
        <v>5</v>
      </c>
      <c r="H2" s="57" t="s">
        <v>6</v>
      </c>
    </row>
    <row r="3" spans="1:8" x14ac:dyDescent="0.15">
      <c r="A3" s="63"/>
      <c r="B3" s="55"/>
      <c r="C3" s="58"/>
      <c r="D3" s="57"/>
      <c r="E3" s="57"/>
      <c r="F3" s="57"/>
      <c r="G3" s="57"/>
      <c r="H3" s="57"/>
    </row>
    <row r="4" spans="1:8" x14ac:dyDescent="0.15">
      <c r="A4" s="61">
        <v>1</v>
      </c>
      <c r="B4" s="59" t="s">
        <v>450</v>
      </c>
      <c r="C4" s="59" t="s">
        <v>15</v>
      </c>
      <c r="D4" s="59" t="s">
        <v>451</v>
      </c>
      <c r="E4" s="31" t="s">
        <v>452</v>
      </c>
      <c r="F4" s="59" t="s">
        <v>318</v>
      </c>
      <c r="G4" s="59" t="s">
        <v>453</v>
      </c>
      <c r="H4" s="59" t="s">
        <v>411</v>
      </c>
    </row>
    <row r="5" spans="1:8" x14ac:dyDescent="0.15">
      <c r="A5" s="61">
        <v>2</v>
      </c>
      <c r="B5" s="59" t="s">
        <v>440</v>
      </c>
      <c r="C5" s="59" t="s">
        <v>34</v>
      </c>
      <c r="D5" s="59" t="s">
        <v>441</v>
      </c>
      <c r="E5" s="31" t="s">
        <v>442</v>
      </c>
      <c r="F5" s="59" t="s">
        <v>318</v>
      </c>
      <c r="G5" s="59" t="s">
        <v>34</v>
      </c>
      <c r="H5" s="59" t="s">
        <v>443</v>
      </c>
    </row>
    <row r="6" spans="1:8" x14ac:dyDescent="0.15">
      <c r="A6" s="61">
        <v>3</v>
      </c>
      <c r="B6" s="59" t="s">
        <v>447</v>
      </c>
      <c r="C6" s="59" t="s">
        <v>34</v>
      </c>
      <c r="D6" s="59" t="s">
        <v>448</v>
      </c>
      <c r="E6" s="31">
        <v>33948</v>
      </c>
      <c r="F6" s="59" t="s">
        <v>318</v>
      </c>
      <c r="G6" s="59" t="s">
        <v>34</v>
      </c>
      <c r="H6" s="59" t="s">
        <v>449</v>
      </c>
    </row>
    <row r="7" spans="1:8" x14ac:dyDescent="0.15">
      <c r="A7" s="61">
        <v>4</v>
      </c>
      <c r="B7" s="59" t="s">
        <v>444</v>
      </c>
      <c r="C7" s="59" t="s">
        <v>34</v>
      </c>
      <c r="D7" s="59" t="s">
        <v>445</v>
      </c>
      <c r="E7" s="31">
        <v>33644</v>
      </c>
      <c r="F7" s="59" t="s">
        <v>318</v>
      </c>
      <c r="G7" s="59" t="s">
        <v>446</v>
      </c>
      <c r="H7" s="59" t="s">
        <v>19</v>
      </c>
    </row>
    <row r="8" spans="1:8" x14ac:dyDescent="0.15">
      <c r="A8" s="61">
        <v>5</v>
      </c>
      <c r="B8" s="59" t="s">
        <v>454</v>
      </c>
      <c r="C8" s="59" t="s">
        <v>458</v>
      </c>
      <c r="D8" s="59" t="s">
        <v>455</v>
      </c>
      <c r="E8" s="31">
        <v>34956</v>
      </c>
      <c r="F8" s="59" t="s">
        <v>456</v>
      </c>
      <c r="G8" s="59" t="s">
        <v>457</v>
      </c>
      <c r="H8" s="59" t="s">
        <v>423</v>
      </c>
    </row>
    <row r="9" spans="1:8" x14ac:dyDescent="0.15">
      <c r="A9" s="61">
        <v>6</v>
      </c>
      <c r="B9" s="59" t="s">
        <v>459</v>
      </c>
      <c r="C9" s="59" t="s">
        <v>458</v>
      </c>
      <c r="D9" s="59" t="s">
        <v>460</v>
      </c>
      <c r="E9" s="31">
        <v>34648</v>
      </c>
      <c r="F9" s="59" t="s">
        <v>456</v>
      </c>
      <c r="G9" s="59" t="s">
        <v>457</v>
      </c>
      <c r="H9" s="59" t="s">
        <v>461</v>
      </c>
    </row>
    <row r="10" spans="1:8" x14ac:dyDescent="0.15">
      <c r="A10" s="61">
        <v>7</v>
      </c>
      <c r="B10" s="59" t="s">
        <v>465</v>
      </c>
      <c r="C10" s="59" t="s">
        <v>388</v>
      </c>
      <c r="D10" s="59" t="s">
        <v>466</v>
      </c>
      <c r="E10" s="31">
        <v>34957</v>
      </c>
      <c r="F10" s="59" t="s">
        <v>456</v>
      </c>
      <c r="G10" s="59" t="s">
        <v>464</v>
      </c>
      <c r="H10" s="59" t="s">
        <v>461</v>
      </c>
    </row>
    <row r="11" spans="1:8" x14ac:dyDescent="0.15">
      <c r="A11" s="61">
        <v>8</v>
      </c>
      <c r="B11" s="59" t="s">
        <v>462</v>
      </c>
      <c r="C11" s="59" t="s">
        <v>388</v>
      </c>
      <c r="D11" s="59" t="s">
        <v>463</v>
      </c>
      <c r="E11" s="31">
        <v>35339</v>
      </c>
      <c r="F11" s="59" t="s">
        <v>456</v>
      </c>
      <c r="G11" s="59" t="s">
        <v>464</v>
      </c>
      <c r="H11" s="59" t="s">
        <v>461</v>
      </c>
    </row>
    <row r="12" spans="1:8" x14ac:dyDescent="0.15">
      <c r="A12" s="61">
        <v>9</v>
      </c>
      <c r="B12" s="59" t="s">
        <v>467</v>
      </c>
      <c r="C12" s="59" t="s">
        <v>388</v>
      </c>
      <c r="D12" s="59" t="s">
        <v>468</v>
      </c>
      <c r="E12" s="31">
        <v>35164</v>
      </c>
      <c r="F12" s="59" t="s">
        <v>456</v>
      </c>
      <c r="G12" s="59" t="s">
        <v>464</v>
      </c>
      <c r="H12" s="59" t="s">
        <v>461</v>
      </c>
    </row>
    <row r="13" spans="1:8" x14ac:dyDescent="0.15">
      <c r="A13" s="61">
        <v>10</v>
      </c>
      <c r="B13" s="59" t="s">
        <v>472</v>
      </c>
      <c r="C13" s="59" t="s">
        <v>315</v>
      </c>
      <c r="D13" s="59" t="s">
        <v>473</v>
      </c>
      <c r="E13" s="31">
        <v>33210</v>
      </c>
      <c r="F13" s="59" t="s">
        <v>318</v>
      </c>
      <c r="G13" s="59" t="s">
        <v>474</v>
      </c>
      <c r="H13" s="59" t="s">
        <v>19</v>
      </c>
    </row>
    <row r="14" spans="1:8" x14ac:dyDescent="0.15">
      <c r="A14" s="61">
        <v>11</v>
      </c>
      <c r="B14" s="59" t="s">
        <v>469</v>
      </c>
      <c r="C14" s="59" t="s">
        <v>315</v>
      </c>
      <c r="D14" s="59" t="s">
        <v>470</v>
      </c>
      <c r="E14" s="31" t="s">
        <v>471</v>
      </c>
      <c r="F14" s="59" t="s">
        <v>318</v>
      </c>
      <c r="G14" s="59" t="s">
        <v>293</v>
      </c>
      <c r="H14" s="59" t="s">
        <v>102</v>
      </c>
    </row>
    <row r="15" spans="1:8" x14ac:dyDescent="0.15">
      <c r="A15" s="61">
        <v>12</v>
      </c>
      <c r="B15" s="59" t="s">
        <v>479</v>
      </c>
      <c r="C15" s="59" t="s">
        <v>315</v>
      </c>
      <c r="D15" s="59" t="s">
        <v>480</v>
      </c>
      <c r="E15" s="31">
        <v>34709</v>
      </c>
      <c r="F15" s="59" t="s">
        <v>456</v>
      </c>
      <c r="G15" s="59" t="s">
        <v>475</v>
      </c>
      <c r="H15" s="59" t="s">
        <v>443</v>
      </c>
    </row>
    <row r="16" spans="1:8" x14ac:dyDescent="0.15">
      <c r="A16" s="61">
        <v>13</v>
      </c>
      <c r="B16" s="59" t="s">
        <v>476</v>
      </c>
      <c r="C16" s="59" t="s">
        <v>315</v>
      </c>
      <c r="D16" s="59" t="s">
        <v>477</v>
      </c>
      <c r="E16" s="31" t="s">
        <v>478</v>
      </c>
      <c r="F16" s="59" t="s">
        <v>456</v>
      </c>
      <c r="G16" s="59" t="s">
        <v>475</v>
      </c>
      <c r="H16" s="59" t="s">
        <v>329</v>
      </c>
    </row>
    <row r="17" spans="1:8" x14ac:dyDescent="0.15">
      <c r="A17" s="61">
        <v>14</v>
      </c>
      <c r="B17" s="59" t="s">
        <v>481</v>
      </c>
      <c r="C17" s="59" t="s">
        <v>264</v>
      </c>
      <c r="D17" s="59" t="s">
        <v>482</v>
      </c>
      <c r="E17" s="31">
        <v>33027</v>
      </c>
      <c r="F17" s="59" t="s">
        <v>318</v>
      </c>
      <c r="G17" s="59" t="s">
        <v>321</v>
      </c>
      <c r="H17" s="59" t="s">
        <v>19</v>
      </c>
    </row>
    <row r="18" spans="1:8" x14ac:dyDescent="0.15">
      <c r="A18" s="61">
        <v>15</v>
      </c>
      <c r="B18" s="59" t="s">
        <v>483</v>
      </c>
      <c r="C18" s="59" t="s">
        <v>264</v>
      </c>
      <c r="D18" s="59" t="s">
        <v>484</v>
      </c>
      <c r="E18" s="31" t="s">
        <v>485</v>
      </c>
      <c r="F18" s="59" t="s">
        <v>318</v>
      </c>
      <c r="G18" s="59" t="s">
        <v>486</v>
      </c>
      <c r="H18" s="59" t="s">
        <v>106</v>
      </c>
    </row>
    <row r="19" spans="1:8" x14ac:dyDescent="0.15">
      <c r="A19" s="61">
        <v>16</v>
      </c>
      <c r="B19" s="59" t="s">
        <v>495</v>
      </c>
      <c r="C19" s="59" t="s">
        <v>240</v>
      </c>
      <c r="D19" s="59" t="s">
        <v>496</v>
      </c>
      <c r="E19" s="31">
        <v>35373</v>
      </c>
      <c r="F19" s="59" t="s">
        <v>456</v>
      </c>
      <c r="G19" s="59" t="s">
        <v>494</v>
      </c>
      <c r="H19" s="59" t="s">
        <v>294</v>
      </c>
    </row>
    <row r="20" spans="1:8" x14ac:dyDescent="0.15">
      <c r="A20" s="61">
        <v>17</v>
      </c>
      <c r="B20" s="59" t="s">
        <v>489</v>
      </c>
      <c r="C20" s="59" t="s">
        <v>240</v>
      </c>
      <c r="D20" s="59" t="s">
        <v>490</v>
      </c>
      <c r="E20" s="31">
        <v>34535</v>
      </c>
      <c r="F20" s="59" t="s">
        <v>456</v>
      </c>
      <c r="G20" s="59" t="s">
        <v>457</v>
      </c>
      <c r="H20" s="59" t="s">
        <v>423</v>
      </c>
    </row>
    <row r="21" spans="1:8" x14ac:dyDescent="0.15">
      <c r="A21" s="61">
        <v>18</v>
      </c>
      <c r="B21" s="59" t="s">
        <v>487</v>
      </c>
      <c r="C21" s="59" t="s">
        <v>240</v>
      </c>
      <c r="D21" s="59" t="s">
        <v>488</v>
      </c>
      <c r="E21" s="31">
        <v>34758</v>
      </c>
      <c r="F21" s="59" t="s">
        <v>456</v>
      </c>
      <c r="G21" s="59" t="s">
        <v>457</v>
      </c>
      <c r="H21" s="59" t="s">
        <v>423</v>
      </c>
    </row>
    <row r="22" spans="1:8" x14ac:dyDescent="0.15">
      <c r="A22" s="61">
        <v>19</v>
      </c>
      <c r="B22" s="59" t="s">
        <v>497</v>
      </c>
      <c r="C22" s="59" t="s">
        <v>240</v>
      </c>
      <c r="D22" s="59" t="s">
        <v>498</v>
      </c>
      <c r="E22" s="31">
        <v>34882</v>
      </c>
      <c r="F22" s="59" t="s">
        <v>456</v>
      </c>
      <c r="G22" s="59" t="s">
        <v>457</v>
      </c>
      <c r="H22" s="59" t="s">
        <v>461</v>
      </c>
    </row>
    <row r="23" spans="1:8" x14ac:dyDescent="0.15">
      <c r="A23" s="61">
        <v>20</v>
      </c>
      <c r="B23" s="59" t="s">
        <v>491</v>
      </c>
      <c r="C23" s="59" t="s">
        <v>240</v>
      </c>
      <c r="D23" s="59" t="s">
        <v>492</v>
      </c>
      <c r="E23" s="31" t="s">
        <v>493</v>
      </c>
      <c r="F23" s="59" t="s">
        <v>456</v>
      </c>
      <c r="G23" s="59" t="s">
        <v>494</v>
      </c>
      <c r="H23" s="59" t="s">
        <v>26</v>
      </c>
    </row>
    <row r="24" spans="1:8" x14ac:dyDescent="0.15">
      <c r="A24" s="61">
        <v>21</v>
      </c>
      <c r="B24" s="59" t="s">
        <v>499</v>
      </c>
      <c r="C24" s="59" t="s">
        <v>240</v>
      </c>
      <c r="D24" s="59" t="s">
        <v>500</v>
      </c>
      <c r="E24" s="31" t="s">
        <v>501</v>
      </c>
      <c r="F24" s="59" t="s">
        <v>456</v>
      </c>
      <c r="G24" s="59" t="s">
        <v>494</v>
      </c>
      <c r="H24" s="59" t="s">
        <v>502</v>
      </c>
    </row>
  </sheetData>
  <mergeCells count="9">
    <mergeCell ref="A1:H1"/>
    <mergeCell ref="A2:A3"/>
    <mergeCell ref="H2:H3"/>
    <mergeCell ref="B2:B3"/>
    <mergeCell ref="C2:C3"/>
    <mergeCell ref="D2:D3"/>
    <mergeCell ref="E2:E3"/>
    <mergeCell ref="F2:F3"/>
    <mergeCell ref="G2:G3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</vt:lpstr>
      <vt:lpstr>临床</vt:lpstr>
      <vt:lpstr>面试成绩</vt:lpstr>
      <vt:lpstr>医技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吕静雯</cp:lastModifiedBy>
  <cp:lastPrinted>2018-01-22T03:56:00Z</cp:lastPrinted>
  <dcterms:created xsi:type="dcterms:W3CDTF">2006-09-16T00:00:00Z</dcterms:created>
  <dcterms:modified xsi:type="dcterms:W3CDTF">2018-02-14T08:07:15Z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